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8" windowHeight="9768" activeTab="0"/>
  </bookViews>
  <sheets>
    <sheet name="推荐结果" sheetId="1" r:id="rId1"/>
  </sheets>
  <definedNames/>
  <calcPr fullCalcOnLoad="1"/>
</workbook>
</file>

<file path=xl/sharedStrings.xml><?xml version="1.0" encoding="utf-8"?>
<sst xmlns="http://schemas.openxmlformats.org/spreadsheetml/2006/main" count="217" uniqueCount="125">
  <si>
    <t>序号</t>
  </si>
  <si>
    <t>专业</t>
  </si>
  <si>
    <t>中国现当代文学</t>
  </si>
  <si>
    <t>应用经济学</t>
  </si>
  <si>
    <t>管理科学与工程</t>
  </si>
  <si>
    <t>中国史</t>
  </si>
  <si>
    <t>新闻传播学</t>
  </si>
  <si>
    <t>教育学</t>
  </si>
  <si>
    <t>临床医学</t>
  </si>
  <si>
    <t>法学院</t>
  </si>
  <si>
    <t>教育学院</t>
  </si>
  <si>
    <t>经济学院</t>
  </si>
  <si>
    <t>宋史研究中心</t>
  </si>
  <si>
    <t>文学院</t>
  </si>
  <si>
    <t>临床医学院</t>
  </si>
  <si>
    <t>学习成绩</t>
  </si>
  <si>
    <t>总成绩</t>
  </si>
  <si>
    <t>是否推荐获奖</t>
  </si>
  <si>
    <t>学院（中心）</t>
  </si>
  <si>
    <t>科研竞赛成绩</t>
  </si>
  <si>
    <t>法学</t>
  </si>
  <si>
    <t>20209001009</t>
  </si>
  <si>
    <t>李汶卓</t>
  </si>
  <si>
    <t>20209011008</t>
  </si>
  <si>
    <t>孙洪燕</t>
  </si>
  <si>
    <t>管理学院</t>
  </si>
  <si>
    <t>20209012007</t>
  </si>
  <si>
    <t>是</t>
  </si>
  <si>
    <t>否</t>
  </si>
  <si>
    <t>学号</t>
  </si>
  <si>
    <t>姓名</t>
  </si>
  <si>
    <r>
      <t>2022</t>
    </r>
    <r>
      <rPr>
        <b/>
        <sz val="14"/>
        <rFont val="宋体"/>
        <family val="0"/>
      </rPr>
      <t>年博士研究生国家奖学金评审成绩及推荐结果（社会科学组）</t>
    </r>
  </si>
  <si>
    <t>20209011006</t>
  </si>
  <si>
    <t>朱碧莹</t>
  </si>
  <si>
    <t>20219012006</t>
  </si>
  <si>
    <t>魏博文</t>
  </si>
  <si>
    <t>20219012009</t>
  </si>
  <si>
    <t>王子园</t>
  </si>
  <si>
    <t>20209004005</t>
  </si>
  <si>
    <t>马鑫丽</t>
  </si>
  <si>
    <t>20209004012</t>
  </si>
  <si>
    <t>丁昭</t>
  </si>
  <si>
    <t>20209004014</t>
  </si>
  <si>
    <t>金雨薇</t>
  </si>
  <si>
    <t>20209002001</t>
  </si>
  <si>
    <t>杨博</t>
  </si>
  <si>
    <t>20209002004</t>
  </si>
  <si>
    <t>陈兆伟</t>
  </si>
  <si>
    <t>经济学院</t>
  </si>
  <si>
    <t>应用经济学</t>
  </si>
  <si>
    <t>20209002005</t>
  </si>
  <si>
    <t>樊悦</t>
  </si>
  <si>
    <t>20209002008</t>
  </si>
  <si>
    <t>武晓敏</t>
  </si>
  <si>
    <t>20219002004</t>
  </si>
  <si>
    <t>巩茜颖</t>
  </si>
  <si>
    <t>20219002009</t>
  </si>
  <si>
    <t>顾燃</t>
  </si>
  <si>
    <t>20209003004</t>
  </si>
  <si>
    <t>闫淑珊</t>
  </si>
  <si>
    <t>马克思主义学院</t>
  </si>
  <si>
    <t>马克思主义哲学</t>
  </si>
  <si>
    <t>20209010003</t>
  </si>
  <si>
    <t>刘新龙</t>
  </si>
  <si>
    <t>20209010007</t>
  </si>
  <si>
    <t>杜鹃</t>
  </si>
  <si>
    <t>20209005016</t>
  </si>
  <si>
    <t>杨一森</t>
  </si>
  <si>
    <t>20219005010</t>
  </si>
  <si>
    <t>朱夜明</t>
  </si>
  <si>
    <t>中国语言文学</t>
  </si>
  <si>
    <t>20219005011</t>
  </si>
  <si>
    <t>徐艳丽</t>
  </si>
  <si>
    <t>20229005012</t>
  </si>
  <si>
    <t>夏彪</t>
  </si>
  <si>
    <t>20229005019</t>
  </si>
  <si>
    <t>邢远秋</t>
  </si>
  <si>
    <t>无</t>
  </si>
  <si>
    <t>20219008008</t>
  </si>
  <si>
    <t>付佳</t>
  </si>
  <si>
    <t>新闻传播学院</t>
  </si>
  <si>
    <t>王保超</t>
  </si>
  <si>
    <t>艺术学院</t>
  </si>
  <si>
    <t>艺术学理论</t>
  </si>
  <si>
    <t>20219013004</t>
  </si>
  <si>
    <t>马野超</t>
  </si>
  <si>
    <t>无</t>
  </si>
  <si>
    <t>20209016004</t>
  </si>
  <si>
    <t>杨建星</t>
  </si>
  <si>
    <t>化学与环境科学学院</t>
  </si>
  <si>
    <t>化学</t>
  </si>
  <si>
    <t>20209016007</t>
  </si>
  <si>
    <t>秦江辉</t>
  </si>
  <si>
    <t>化学与环境科学学院</t>
  </si>
  <si>
    <t>化学</t>
  </si>
  <si>
    <t>20209016008</t>
  </si>
  <si>
    <t>卢彦科</t>
  </si>
  <si>
    <t>20219016006</t>
  </si>
  <si>
    <t>祝晓艳</t>
  </si>
  <si>
    <t>20219016013</t>
  </si>
  <si>
    <t>荣飒爽</t>
  </si>
  <si>
    <t>20209022004</t>
  </si>
  <si>
    <t>曾昭穆</t>
  </si>
  <si>
    <t>20209017018</t>
  </si>
  <si>
    <t>刘玉洁</t>
  </si>
  <si>
    <t>生命科学学院</t>
  </si>
  <si>
    <t>生物学</t>
  </si>
  <si>
    <t>20229017009</t>
  </si>
  <si>
    <t>霍梁霄</t>
  </si>
  <si>
    <t>生物学</t>
  </si>
  <si>
    <t>20209015002</t>
  </si>
  <si>
    <t>王晴</t>
  </si>
  <si>
    <t>物理科学与技术学院</t>
  </si>
  <si>
    <t>光学工程</t>
  </si>
  <si>
    <t>20209015003</t>
  </si>
  <si>
    <t>白现华</t>
  </si>
  <si>
    <t>20209015007</t>
  </si>
  <si>
    <t>裴逸菲</t>
  </si>
  <si>
    <t>20209015011</t>
  </si>
  <si>
    <t>武珈存</t>
  </si>
  <si>
    <t>20219015002</t>
  </si>
  <si>
    <t>刘双安</t>
  </si>
  <si>
    <t>20219015014</t>
  </si>
  <si>
    <t>王宇</t>
  </si>
  <si>
    <r>
      <t>2022</t>
    </r>
    <r>
      <rPr>
        <b/>
        <sz val="14"/>
        <rFont val="宋体"/>
        <family val="0"/>
      </rPr>
      <t>年博士研究生国家奖学金评审成绩及推荐结果（自然科学组）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</si>
</sst>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  <numFmt numFmtId="179" formatCode="0.0000_ "/>
    <numFmt numFmtId="180" formatCode="0.000_ "/>
    <numFmt numFmtId="181" formatCode="0.00_);[Red]\(0.00\)"/>
  </numFmts>
  <fonts count="31"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8"/>
      <color indexed="57"/>
      <name val="宋体"/>
      <family val="0"/>
    </font>
    <font>
      <b/>
      <sz val="11"/>
      <color indexed="57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4"/>
      <name val="Calibri"/>
      <family val="0"/>
    </font>
    <font>
      <b/>
      <sz val="14"/>
      <name val="Calibri"/>
      <family val="0"/>
    </font>
  </fonts>
  <fills count="1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4" applyNumberFormat="0" applyFill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8" fillId="10" borderId="5" applyNumberFormat="0" applyAlignment="0" applyProtection="0"/>
    <xf numFmtId="0" fontId="4" fillId="11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1" fillId="10" borderId="8" applyNumberFormat="0" applyAlignment="0" applyProtection="0"/>
    <xf numFmtId="0" fontId="7" fillId="7" borderId="5" applyNumberFormat="0" applyAlignment="0" applyProtection="0"/>
    <xf numFmtId="0" fontId="26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0" fillId="3" borderId="9" applyNumberFormat="0" applyFont="0" applyAlignment="0" applyProtection="0"/>
  </cellStyleXfs>
  <cellXfs count="28">
    <xf numFmtId="0" fontId="0" fillId="0" borderId="0" xfId="0" applyAlignment="1">
      <alignment/>
    </xf>
    <xf numFmtId="0" fontId="27" fillId="0" borderId="10" xfId="0" applyFont="1" applyBorder="1" applyAlignment="1">
      <alignment horizontal="center" vertical="center"/>
    </xf>
    <xf numFmtId="181" fontId="27" fillId="0" borderId="10" xfId="0" applyNumberFormat="1" applyFont="1" applyBorder="1" applyAlignment="1">
      <alignment horizontal="center" vertical="center"/>
    </xf>
    <xf numFmtId="178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78" fontId="28" fillId="0" borderId="0" xfId="0" applyNumberFormat="1" applyFont="1" applyBorder="1" applyAlignment="1">
      <alignment horizontal="center" vertical="center"/>
    </xf>
    <xf numFmtId="181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81" fontId="28" fillId="0" borderId="10" xfId="0" applyNumberFormat="1" applyFont="1" applyBorder="1" applyAlignment="1">
      <alignment vertical="center"/>
    </xf>
    <xf numFmtId="178" fontId="28" fillId="0" borderId="10" xfId="0" applyNumberFormat="1" applyFont="1" applyFill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 quotePrefix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81" fontId="28" fillId="0" borderId="10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81" fontId="28" fillId="0" borderId="0" xfId="0" applyNumberFormat="1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6.8515625" style="11" bestFit="1" customWidth="1"/>
    <col min="2" max="2" width="15.7109375" style="11" customWidth="1"/>
    <col min="3" max="3" width="11.00390625" style="11" bestFit="1" customWidth="1"/>
    <col min="4" max="4" width="24.00390625" style="11" customWidth="1"/>
    <col min="5" max="5" width="20.00390625" style="11" customWidth="1"/>
    <col min="6" max="6" width="11.8515625" style="9" bestFit="1" customWidth="1"/>
    <col min="7" max="7" width="17.28125" style="11" bestFit="1" customWidth="1"/>
    <col min="8" max="8" width="10.140625" style="10" customWidth="1"/>
    <col min="9" max="9" width="16.57421875" style="11" customWidth="1"/>
    <col min="10" max="16384" width="9.140625" style="11" customWidth="1"/>
  </cols>
  <sheetData>
    <row r="1" spans="1:9" s="6" customFormat="1" ht="27" customHeight="1">
      <c r="A1" s="27" t="s">
        <v>31</v>
      </c>
      <c r="B1" s="27"/>
      <c r="C1" s="27"/>
      <c r="D1" s="27"/>
      <c r="E1" s="27"/>
      <c r="F1" s="27"/>
      <c r="G1" s="27"/>
      <c r="H1" s="27"/>
      <c r="I1" s="27"/>
    </row>
    <row r="2" spans="1:9" s="7" customFormat="1" ht="18" customHeight="1">
      <c r="A2" s="1" t="s">
        <v>0</v>
      </c>
      <c r="B2" s="1" t="s">
        <v>29</v>
      </c>
      <c r="C2" s="16" t="s">
        <v>30</v>
      </c>
      <c r="D2" s="4" t="s">
        <v>18</v>
      </c>
      <c r="E2" s="1" t="s">
        <v>1</v>
      </c>
      <c r="F2" s="3" t="s">
        <v>15</v>
      </c>
      <c r="G2" s="4" t="s">
        <v>19</v>
      </c>
      <c r="H2" s="2" t="s">
        <v>16</v>
      </c>
      <c r="I2" s="1" t="s">
        <v>17</v>
      </c>
    </row>
    <row r="3" spans="1:9" ht="18" customHeight="1">
      <c r="A3" s="5">
        <v>1</v>
      </c>
      <c r="B3" s="12" t="s">
        <v>62</v>
      </c>
      <c r="C3" s="12" t="s">
        <v>63</v>
      </c>
      <c r="D3" s="12" t="s">
        <v>12</v>
      </c>
      <c r="E3" s="12" t="s">
        <v>5</v>
      </c>
      <c r="F3" s="12">
        <v>84.77</v>
      </c>
      <c r="G3" s="18">
        <v>49</v>
      </c>
      <c r="H3" s="13">
        <f aca="true" t="shared" si="0" ref="H3:H26">F3*0.3+G3*0.7</f>
        <v>59.730999999999995</v>
      </c>
      <c r="I3" s="15" t="s">
        <v>27</v>
      </c>
    </row>
    <row r="4" spans="1:9" ht="18" customHeight="1">
      <c r="A4" s="5">
        <v>2</v>
      </c>
      <c r="B4" s="12" t="s">
        <v>58</v>
      </c>
      <c r="C4" s="12" t="s">
        <v>59</v>
      </c>
      <c r="D4" s="12" t="s">
        <v>60</v>
      </c>
      <c r="E4" s="12" t="s">
        <v>61</v>
      </c>
      <c r="F4" s="5">
        <v>89</v>
      </c>
      <c r="G4" s="18">
        <v>44</v>
      </c>
      <c r="H4" s="13">
        <f t="shared" si="0"/>
        <v>57.5</v>
      </c>
      <c r="I4" s="15" t="s">
        <v>27</v>
      </c>
    </row>
    <row r="5" spans="1:9" ht="18" customHeight="1">
      <c r="A5" s="5">
        <v>3</v>
      </c>
      <c r="B5" s="12" t="s">
        <v>23</v>
      </c>
      <c r="C5" s="12" t="s">
        <v>24</v>
      </c>
      <c r="D5" s="12" t="s">
        <v>25</v>
      </c>
      <c r="E5" s="12" t="s">
        <v>4</v>
      </c>
      <c r="F5" s="5">
        <v>87.92</v>
      </c>
      <c r="G5" s="18">
        <v>42</v>
      </c>
      <c r="H5" s="13">
        <f t="shared" si="0"/>
        <v>55.775999999999996</v>
      </c>
      <c r="I5" s="15" t="s">
        <v>27</v>
      </c>
    </row>
    <row r="6" spans="1:9" ht="18" customHeight="1">
      <c r="A6" s="5">
        <v>4</v>
      </c>
      <c r="B6" s="12" t="s">
        <v>32</v>
      </c>
      <c r="C6" s="12" t="s">
        <v>33</v>
      </c>
      <c r="D6" s="12" t="s">
        <v>25</v>
      </c>
      <c r="E6" s="12" t="s">
        <v>4</v>
      </c>
      <c r="F6" s="5">
        <v>84.08</v>
      </c>
      <c r="G6" s="18">
        <v>42</v>
      </c>
      <c r="H6" s="13">
        <f t="shared" si="0"/>
        <v>54.623999999999995</v>
      </c>
      <c r="I6" s="15" t="s">
        <v>27</v>
      </c>
    </row>
    <row r="7" spans="1:9" ht="18" customHeight="1">
      <c r="A7" s="5">
        <v>5</v>
      </c>
      <c r="B7" s="12" t="s">
        <v>26</v>
      </c>
      <c r="C7" s="12" t="s">
        <v>81</v>
      </c>
      <c r="D7" s="12" t="s">
        <v>82</v>
      </c>
      <c r="E7" s="12" t="s">
        <v>83</v>
      </c>
      <c r="F7" s="12">
        <v>81.57</v>
      </c>
      <c r="G7" s="20">
        <v>35</v>
      </c>
      <c r="H7" s="13">
        <f t="shared" si="0"/>
        <v>48.971</v>
      </c>
      <c r="I7" s="15" t="s">
        <v>27</v>
      </c>
    </row>
    <row r="8" spans="1:9" ht="18" customHeight="1">
      <c r="A8" s="5">
        <v>6</v>
      </c>
      <c r="B8" s="12" t="s">
        <v>44</v>
      </c>
      <c r="C8" s="12" t="s">
        <v>45</v>
      </c>
      <c r="D8" s="12" t="s">
        <v>11</v>
      </c>
      <c r="E8" s="12" t="s">
        <v>3</v>
      </c>
      <c r="F8" s="5">
        <v>87.33</v>
      </c>
      <c r="G8" s="20">
        <v>32</v>
      </c>
      <c r="H8" s="13">
        <f t="shared" si="0"/>
        <v>48.599</v>
      </c>
      <c r="I8" s="15" t="s">
        <v>27</v>
      </c>
    </row>
    <row r="9" spans="1:9" s="8" customFormat="1" ht="18" customHeight="1">
      <c r="A9" s="5">
        <v>7</v>
      </c>
      <c r="B9" s="12" t="s">
        <v>21</v>
      </c>
      <c r="C9" s="12" t="s">
        <v>22</v>
      </c>
      <c r="D9" s="12" t="s">
        <v>9</v>
      </c>
      <c r="E9" s="12" t="s">
        <v>20</v>
      </c>
      <c r="F9" s="5">
        <v>87.15</v>
      </c>
      <c r="G9" s="18">
        <v>30</v>
      </c>
      <c r="H9" s="13">
        <f t="shared" si="0"/>
        <v>47.144999999999996</v>
      </c>
      <c r="I9" s="15" t="s">
        <v>27</v>
      </c>
    </row>
    <row r="10" spans="1:9" ht="18" customHeight="1">
      <c r="A10" s="5">
        <v>8</v>
      </c>
      <c r="B10" s="12" t="s">
        <v>78</v>
      </c>
      <c r="C10" s="12" t="s">
        <v>79</v>
      </c>
      <c r="D10" s="12" t="s">
        <v>80</v>
      </c>
      <c r="E10" s="12" t="s">
        <v>6</v>
      </c>
      <c r="F10" s="12">
        <v>91</v>
      </c>
      <c r="G10" s="20">
        <v>28</v>
      </c>
      <c r="H10" s="13">
        <f t="shared" si="0"/>
        <v>46.9</v>
      </c>
      <c r="I10" s="15" t="s">
        <v>27</v>
      </c>
    </row>
    <row r="11" spans="1:9" ht="18" customHeight="1">
      <c r="A11" s="5">
        <v>9</v>
      </c>
      <c r="B11" s="12" t="s">
        <v>66</v>
      </c>
      <c r="C11" s="12" t="s">
        <v>67</v>
      </c>
      <c r="D11" s="12" t="s">
        <v>13</v>
      </c>
      <c r="E11" s="12" t="s">
        <v>2</v>
      </c>
      <c r="F11" s="12">
        <v>83.18</v>
      </c>
      <c r="G11" s="20">
        <v>28</v>
      </c>
      <c r="H11" s="13">
        <f t="shared" si="0"/>
        <v>44.554</v>
      </c>
      <c r="I11" s="15" t="s">
        <v>27</v>
      </c>
    </row>
    <row r="12" spans="1:9" ht="18" customHeight="1">
      <c r="A12" s="5">
        <v>10</v>
      </c>
      <c r="B12" s="12" t="s">
        <v>42</v>
      </c>
      <c r="C12" s="12" t="s">
        <v>43</v>
      </c>
      <c r="D12" s="12" t="s">
        <v>10</v>
      </c>
      <c r="E12" s="12" t="s">
        <v>7</v>
      </c>
      <c r="F12" s="12">
        <v>88.69</v>
      </c>
      <c r="G12" s="19">
        <v>22</v>
      </c>
      <c r="H12" s="13">
        <f t="shared" si="0"/>
        <v>42.007</v>
      </c>
      <c r="I12" s="15" t="s">
        <v>27</v>
      </c>
    </row>
    <row r="13" spans="1:9" ht="18" customHeight="1">
      <c r="A13" s="5">
        <v>11</v>
      </c>
      <c r="B13" s="12" t="s">
        <v>40</v>
      </c>
      <c r="C13" s="12" t="s">
        <v>41</v>
      </c>
      <c r="D13" s="12" t="s">
        <v>10</v>
      </c>
      <c r="E13" s="12" t="s">
        <v>7</v>
      </c>
      <c r="F13" s="5">
        <v>85.69</v>
      </c>
      <c r="G13" s="18">
        <v>20</v>
      </c>
      <c r="H13" s="13">
        <f t="shared" si="0"/>
        <v>39.706999999999994</v>
      </c>
      <c r="I13" s="15" t="s">
        <v>27</v>
      </c>
    </row>
    <row r="14" spans="1:9" ht="18" customHeight="1">
      <c r="A14" s="5">
        <v>12</v>
      </c>
      <c r="B14" s="12" t="s">
        <v>56</v>
      </c>
      <c r="C14" s="12" t="s">
        <v>57</v>
      </c>
      <c r="D14" s="12" t="s">
        <v>48</v>
      </c>
      <c r="E14" s="12" t="s">
        <v>3</v>
      </c>
      <c r="F14" s="5">
        <v>90.1</v>
      </c>
      <c r="G14" s="18">
        <v>15</v>
      </c>
      <c r="H14" s="13">
        <f t="shared" si="0"/>
        <v>37.53</v>
      </c>
      <c r="I14" s="15" t="s">
        <v>28</v>
      </c>
    </row>
    <row r="15" spans="1:9" ht="18" customHeight="1">
      <c r="A15" s="5">
        <v>13</v>
      </c>
      <c r="B15" s="12" t="s">
        <v>52</v>
      </c>
      <c r="C15" s="12" t="s">
        <v>53</v>
      </c>
      <c r="D15" s="12" t="s">
        <v>11</v>
      </c>
      <c r="E15" s="12" t="s">
        <v>3</v>
      </c>
      <c r="F15" s="5">
        <v>86.73</v>
      </c>
      <c r="G15" s="18">
        <v>14</v>
      </c>
      <c r="H15" s="13">
        <f t="shared" si="0"/>
        <v>35.819</v>
      </c>
      <c r="I15" s="15" t="s">
        <v>28</v>
      </c>
    </row>
    <row r="16" spans="1:9" ht="18" customHeight="1">
      <c r="A16" s="5">
        <v>14</v>
      </c>
      <c r="B16" s="12" t="s">
        <v>71</v>
      </c>
      <c r="C16" s="12" t="s">
        <v>72</v>
      </c>
      <c r="D16" s="12" t="s">
        <v>13</v>
      </c>
      <c r="E16" s="12" t="s">
        <v>70</v>
      </c>
      <c r="F16" s="12">
        <v>89.4</v>
      </c>
      <c r="G16" s="20">
        <v>12</v>
      </c>
      <c r="H16" s="13">
        <f t="shared" si="0"/>
        <v>35.22</v>
      </c>
      <c r="I16" s="15" t="s">
        <v>28</v>
      </c>
    </row>
    <row r="17" spans="1:9" s="8" customFormat="1" ht="18" customHeight="1">
      <c r="A17" s="5">
        <v>15</v>
      </c>
      <c r="B17" s="12" t="s">
        <v>64</v>
      </c>
      <c r="C17" s="12" t="s">
        <v>65</v>
      </c>
      <c r="D17" s="12" t="s">
        <v>12</v>
      </c>
      <c r="E17" s="12" t="s">
        <v>5</v>
      </c>
      <c r="F17" s="12">
        <v>82.92</v>
      </c>
      <c r="G17" s="18">
        <v>14</v>
      </c>
      <c r="H17" s="13">
        <f t="shared" si="0"/>
        <v>34.676</v>
      </c>
      <c r="I17" s="15" t="s">
        <v>28</v>
      </c>
    </row>
    <row r="18" spans="1:9" s="8" customFormat="1" ht="18" customHeight="1">
      <c r="A18" s="5">
        <v>16</v>
      </c>
      <c r="B18" s="12" t="s">
        <v>54</v>
      </c>
      <c r="C18" s="12" t="s">
        <v>55</v>
      </c>
      <c r="D18" s="12" t="s">
        <v>11</v>
      </c>
      <c r="E18" s="12" t="s">
        <v>3</v>
      </c>
      <c r="F18" s="5">
        <v>90.55</v>
      </c>
      <c r="G18" s="18">
        <v>10</v>
      </c>
      <c r="H18" s="13">
        <f t="shared" si="0"/>
        <v>34.165</v>
      </c>
      <c r="I18" s="15" t="s">
        <v>28</v>
      </c>
    </row>
    <row r="19" spans="1:9" ht="18" customHeight="1">
      <c r="A19" s="5">
        <v>17</v>
      </c>
      <c r="B19" s="12" t="s">
        <v>36</v>
      </c>
      <c r="C19" s="12" t="s">
        <v>37</v>
      </c>
      <c r="D19" s="12" t="s">
        <v>25</v>
      </c>
      <c r="E19" s="12" t="s">
        <v>4</v>
      </c>
      <c r="F19" s="5">
        <v>89.88</v>
      </c>
      <c r="G19" s="18">
        <v>10</v>
      </c>
      <c r="H19" s="13">
        <f t="shared" si="0"/>
        <v>33.964</v>
      </c>
      <c r="I19" s="15" t="s">
        <v>28</v>
      </c>
    </row>
    <row r="20" spans="1:9" ht="18" customHeight="1">
      <c r="A20" s="5">
        <v>18</v>
      </c>
      <c r="B20" s="12" t="s">
        <v>38</v>
      </c>
      <c r="C20" s="12" t="s">
        <v>39</v>
      </c>
      <c r="D20" s="12" t="s">
        <v>10</v>
      </c>
      <c r="E20" s="12" t="s">
        <v>7</v>
      </c>
      <c r="F20" s="5">
        <v>84.77</v>
      </c>
      <c r="G20" s="18">
        <v>12</v>
      </c>
      <c r="H20" s="13">
        <f t="shared" si="0"/>
        <v>33.830999999999996</v>
      </c>
      <c r="I20" s="15" t="s">
        <v>28</v>
      </c>
    </row>
    <row r="21" spans="1:9" ht="18" customHeight="1">
      <c r="A21" s="5">
        <v>19</v>
      </c>
      <c r="B21" s="12" t="s">
        <v>34</v>
      </c>
      <c r="C21" s="12" t="s">
        <v>35</v>
      </c>
      <c r="D21" s="12" t="s">
        <v>25</v>
      </c>
      <c r="E21" s="12" t="s">
        <v>4</v>
      </c>
      <c r="F21" s="5">
        <v>89.75</v>
      </c>
      <c r="G21" s="18">
        <v>4</v>
      </c>
      <c r="H21" s="13">
        <f t="shared" si="0"/>
        <v>29.725</v>
      </c>
      <c r="I21" s="15" t="s">
        <v>28</v>
      </c>
    </row>
    <row r="22" spans="1:9" ht="18" customHeight="1">
      <c r="A22" s="5">
        <v>20</v>
      </c>
      <c r="B22" s="12" t="s">
        <v>46</v>
      </c>
      <c r="C22" s="12" t="s">
        <v>47</v>
      </c>
      <c r="D22" s="12" t="s">
        <v>48</v>
      </c>
      <c r="E22" s="12" t="s">
        <v>49</v>
      </c>
      <c r="F22" s="5">
        <v>83.81</v>
      </c>
      <c r="G22" s="18">
        <v>6</v>
      </c>
      <c r="H22" s="13">
        <f t="shared" si="0"/>
        <v>29.343</v>
      </c>
      <c r="I22" s="15" t="s">
        <v>28</v>
      </c>
    </row>
    <row r="23" spans="1:9" ht="18" customHeight="1">
      <c r="A23" s="5">
        <v>21</v>
      </c>
      <c r="B23" s="12" t="s">
        <v>68</v>
      </c>
      <c r="C23" s="12" t="s">
        <v>69</v>
      </c>
      <c r="D23" s="12" t="s">
        <v>13</v>
      </c>
      <c r="E23" s="12" t="s">
        <v>70</v>
      </c>
      <c r="F23" s="12">
        <v>89.8</v>
      </c>
      <c r="G23" s="20">
        <v>0</v>
      </c>
      <c r="H23" s="13">
        <f t="shared" si="0"/>
        <v>26.939999999999998</v>
      </c>
      <c r="I23" s="15" t="s">
        <v>28</v>
      </c>
    </row>
    <row r="24" spans="1:9" ht="18" customHeight="1">
      <c r="A24" s="5">
        <v>22</v>
      </c>
      <c r="B24" s="17" t="s">
        <v>84</v>
      </c>
      <c r="C24" s="12" t="s">
        <v>85</v>
      </c>
      <c r="D24" s="12" t="s">
        <v>82</v>
      </c>
      <c r="E24" s="12" t="s">
        <v>83</v>
      </c>
      <c r="F24" s="12">
        <v>87.1</v>
      </c>
      <c r="G24" s="20">
        <v>0</v>
      </c>
      <c r="H24" s="13">
        <f t="shared" si="0"/>
        <v>26.13</v>
      </c>
      <c r="I24" s="15" t="s">
        <v>28</v>
      </c>
    </row>
    <row r="25" spans="1:9" ht="18" customHeight="1">
      <c r="A25" s="5">
        <v>23</v>
      </c>
      <c r="B25" s="12" t="s">
        <v>50</v>
      </c>
      <c r="C25" s="12" t="s">
        <v>51</v>
      </c>
      <c r="D25" s="12" t="s">
        <v>11</v>
      </c>
      <c r="E25" s="12" t="s">
        <v>3</v>
      </c>
      <c r="F25" s="5">
        <v>86.9</v>
      </c>
      <c r="G25" s="18">
        <v>0</v>
      </c>
      <c r="H25" s="13">
        <f t="shared" si="0"/>
        <v>26.07</v>
      </c>
      <c r="I25" s="15" t="s">
        <v>28</v>
      </c>
    </row>
    <row r="26" spans="1:9" ht="18" customHeight="1">
      <c r="A26" s="5">
        <v>24</v>
      </c>
      <c r="B26" s="12" t="s">
        <v>73</v>
      </c>
      <c r="C26" s="12" t="s">
        <v>74</v>
      </c>
      <c r="D26" s="12" t="s">
        <v>13</v>
      </c>
      <c r="E26" s="12" t="s">
        <v>70</v>
      </c>
      <c r="F26" s="12">
        <v>83.85</v>
      </c>
      <c r="G26" s="20">
        <v>0</v>
      </c>
      <c r="H26" s="13">
        <f t="shared" si="0"/>
        <v>25.154999999999998</v>
      </c>
      <c r="I26" s="15" t="s">
        <v>28</v>
      </c>
    </row>
    <row r="27" spans="1:9" ht="18" customHeight="1">
      <c r="A27" s="5">
        <v>25</v>
      </c>
      <c r="B27" s="12" t="s">
        <v>75</v>
      </c>
      <c r="C27" s="12" t="s">
        <v>76</v>
      </c>
      <c r="D27" s="12" t="s">
        <v>13</v>
      </c>
      <c r="E27" s="12" t="s">
        <v>70</v>
      </c>
      <c r="F27" s="12" t="s">
        <v>77</v>
      </c>
      <c r="G27" s="20">
        <v>0</v>
      </c>
      <c r="H27" s="21" t="s">
        <v>86</v>
      </c>
      <c r="I27" s="15" t="s">
        <v>28</v>
      </c>
    </row>
    <row r="28" spans="1:8" ht="18" customHeight="1">
      <c r="A28" s="8"/>
      <c r="B28" s="22"/>
      <c r="C28" s="22"/>
      <c r="D28" s="22"/>
      <c r="E28" s="22"/>
      <c r="F28" s="22"/>
      <c r="G28" s="23"/>
      <c r="H28" s="24"/>
    </row>
    <row r="29" spans="1:9" s="6" customFormat="1" ht="27" customHeight="1">
      <c r="A29" s="27" t="s">
        <v>124</v>
      </c>
      <c r="B29" s="27"/>
      <c r="C29" s="27"/>
      <c r="D29" s="27"/>
      <c r="E29" s="27"/>
      <c r="F29" s="27"/>
      <c r="G29" s="27"/>
      <c r="H29" s="27"/>
      <c r="I29" s="27"/>
    </row>
    <row r="30" spans="1:9" ht="18" customHeight="1">
      <c r="A30" s="1" t="s">
        <v>0</v>
      </c>
      <c r="B30" s="16" t="s">
        <v>29</v>
      </c>
      <c r="C30" s="16" t="s">
        <v>30</v>
      </c>
      <c r="D30" s="4" t="s">
        <v>18</v>
      </c>
      <c r="E30" s="1" t="s">
        <v>1</v>
      </c>
      <c r="F30" s="3" t="s">
        <v>15</v>
      </c>
      <c r="G30" s="4" t="s">
        <v>19</v>
      </c>
      <c r="H30" s="3" t="s">
        <v>16</v>
      </c>
      <c r="I30" s="1" t="s">
        <v>17</v>
      </c>
    </row>
    <row r="31" spans="1:9" ht="18" customHeight="1">
      <c r="A31" s="18">
        <v>1</v>
      </c>
      <c r="B31" s="20" t="s">
        <v>114</v>
      </c>
      <c r="C31" s="20" t="s">
        <v>115</v>
      </c>
      <c r="D31" s="20" t="s">
        <v>112</v>
      </c>
      <c r="E31" s="20" t="s">
        <v>113</v>
      </c>
      <c r="F31" s="20">
        <v>84.75</v>
      </c>
      <c r="G31" s="18">
        <v>165</v>
      </c>
      <c r="H31" s="14">
        <f aca="true" t="shared" si="1" ref="H31:H44">F31*0.3+G31*0.7</f>
        <v>140.92499999999998</v>
      </c>
      <c r="I31" s="5" t="s">
        <v>27</v>
      </c>
    </row>
    <row r="32" spans="1:9" ht="18" customHeight="1">
      <c r="A32" s="18">
        <v>2</v>
      </c>
      <c r="B32" s="20" t="s">
        <v>116</v>
      </c>
      <c r="C32" s="20" t="s">
        <v>117</v>
      </c>
      <c r="D32" s="20" t="s">
        <v>112</v>
      </c>
      <c r="E32" s="20" t="s">
        <v>113</v>
      </c>
      <c r="F32" s="25">
        <v>82.42</v>
      </c>
      <c r="G32" s="18">
        <v>157</v>
      </c>
      <c r="H32" s="14">
        <f t="shared" si="1"/>
        <v>134.62599999999998</v>
      </c>
      <c r="I32" s="5" t="s">
        <v>27</v>
      </c>
    </row>
    <row r="33" spans="1:9" ht="18" customHeight="1">
      <c r="A33" s="18">
        <v>3</v>
      </c>
      <c r="B33" s="20" t="s">
        <v>110</v>
      </c>
      <c r="C33" s="20" t="s">
        <v>111</v>
      </c>
      <c r="D33" s="20" t="s">
        <v>112</v>
      </c>
      <c r="E33" s="20" t="s">
        <v>113</v>
      </c>
      <c r="F33" s="20">
        <v>84.33</v>
      </c>
      <c r="G33" s="18">
        <v>109</v>
      </c>
      <c r="H33" s="14">
        <f t="shared" si="1"/>
        <v>101.59899999999999</v>
      </c>
      <c r="I33" s="5" t="s">
        <v>27</v>
      </c>
    </row>
    <row r="34" spans="1:9" ht="18" customHeight="1">
      <c r="A34" s="18">
        <v>4</v>
      </c>
      <c r="B34" s="20" t="s">
        <v>103</v>
      </c>
      <c r="C34" s="20" t="s">
        <v>104</v>
      </c>
      <c r="D34" s="20" t="s">
        <v>105</v>
      </c>
      <c r="E34" s="20" t="s">
        <v>106</v>
      </c>
      <c r="F34" s="18">
        <v>84.85</v>
      </c>
      <c r="G34" s="18">
        <v>76</v>
      </c>
      <c r="H34" s="14">
        <f t="shared" si="1"/>
        <v>78.655</v>
      </c>
      <c r="I34" s="5" t="s">
        <v>27</v>
      </c>
    </row>
    <row r="35" spans="1:9" ht="18" customHeight="1">
      <c r="A35" s="18">
        <v>5</v>
      </c>
      <c r="B35" s="20" t="s">
        <v>120</v>
      </c>
      <c r="C35" s="20" t="s">
        <v>121</v>
      </c>
      <c r="D35" s="20" t="s">
        <v>112</v>
      </c>
      <c r="E35" s="20" t="s">
        <v>113</v>
      </c>
      <c r="F35" s="18">
        <v>88.5</v>
      </c>
      <c r="G35" s="18">
        <v>55</v>
      </c>
      <c r="H35" s="14">
        <f t="shared" si="1"/>
        <v>65.05</v>
      </c>
      <c r="I35" s="5" t="s">
        <v>27</v>
      </c>
    </row>
    <row r="36" spans="1:9" ht="18" customHeight="1">
      <c r="A36" s="18">
        <v>6</v>
      </c>
      <c r="B36" s="20" t="s">
        <v>95</v>
      </c>
      <c r="C36" s="20" t="s">
        <v>96</v>
      </c>
      <c r="D36" s="20" t="s">
        <v>93</v>
      </c>
      <c r="E36" s="20" t="s">
        <v>94</v>
      </c>
      <c r="F36" s="18">
        <v>83.73</v>
      </c>
      <c r="G36" s="18">
        <v>57</v>
      </c>
      <c r="H36" s="14">
        <f t="shared" si="1"/>
        <v>65.019</v>
      </c>
      <c r="I36" s="5" t="s">
        <v>27</v>
      </c>
    </row>
    <row r="37" spans="1:9" ht="18" customHeight="1">
      <c r="A37" s="18">
        <v>7</v>
      </c>
      <c r="B37" s="20" t="s">
        <v>101</v>
      </c>
      <c r="C37" s="20" t="s">
        <v>102</v>
      </c>
      <c r="D37" s="20" t="s">
        <v>14</v>
      </c>
      <c r="E37" s="20" t="s">
        <v>8</v>
      </c>
      <c r="F37" s="18">
        <v>87.81</v>
      </c>
      <c r="G37" s="18">
        <v>50</v>
      </c>
      <c r="H37" s="14">
        <f t="shared" si="1"/>
        <v>61.343</v>
      </c>
      <c r="I37" s="18" t="s">
        <v>28</v>
      </c>
    </row>
    <row r="38" spans="1:9" ht="18" customHeight="1">
      <c r="A38" s="18">
        <v>8</v>
      </c>
      <c r="B38" s="20" t="s">
        <v>122</v>
      </c>
      <c r="C38" s="20" t="s">
        <v>123</v>
      </c>
      <c r="D38" s="20" t="s">
        <v>112</v>
      </c>
      <c r="E38" s="20" t="s">
        <v>113</v>
      </c>
      <c r="F38" s="26">
        <v>84.4</v>
      </c>
      <c r="G38" s="18">
        <v>43</v>
      </c>
      <c r="H38" s="14">
        <f t="shared" si="1"/>
        <v>55.42</v>
      </c>
      <c r="I38" s="5" t="s">
        <v>28</v>
      </c>
    </row>
    <row r="39" spans="1:9" ht="18" customHeight="1">
      <c r="A39" s="18">
        <v>9</v>
      </c>
      <c r="B39" s="20" t="s">
        <v>118</v>
      </c>
      <c r="C39" s="20" t="s">
        <v>119</v>
      </c>
      <c r="D39" s="20" t="s">
        <v>112</v>
      </c>
      <c r="E39" s="20" t="s">
        <v>113</v>
      </c>
      <c r="F39" s="18">
        <v>80.83</v>
      </c>
      <c r="G39" s="18">
        <v>43</v>
      </c>
      <c r="H39" s="14">
        <f t="shared" si="1"/>
        <v>54.349</v>
      </c>
      <c r="I39" s="5" t="s">
        <v>28</v>
      </c>
    </row>
    <row r="40" spans="1:9" ht="18" customHeight="1">
      <c r="A40" s="18">
        <v>10</v>
      </c>
      <c r="B40" s="20" t="s">
        <v>87</v>
      </c>
      <c r="C40" s="20" t="s">
        <v>88</v>
      </c>
      <c r="D40" s="20" t="s">
        <v>89</v>
      </c>
      <c r="E40" s="20" t="s">
        <v>90</v>
      </c>
      <c r="F40" s="18">
        <v>84.14</v>
      </c>
      <c r="G40" s="18">
        <v>32</v>
      </c>
      <c r="H40" s="14">
        <f t="shared" si="1"/>
        <v>47.641999999999996</v>
      </c>
      <c r="I40" s="5" t="s">
        <v>28</v>
      </c>
    </row>
    <row r="41" spans="1:9" ht="18" customHeight="1">
      <c r="A41" s="18">
        <v>11</v>
      </c>
      <c r="B41" s="20" t="s">
        <v>91</v>
      </c>
      <c r="C41" s="20" t="s">
        <v>92</v>
      </c>
      <c r="D41" s="20" t="s">
        <v>93</v>
      </c>
      <c r="E41" s="20" t="s">
        <v>94</v>
      </c>
      <c r="F41" s="18">
        <v>80.5</v>
      </c>
      <c r="G41" s="18">
        <v>30</v>
      </c>
      <c r="H41" s="14">
        <f t="shared" si="1"/>
        <v>45.15</v>
      </c>
      <c r="I41" s="5" t="s">
        <v>28</v>
      </c>
    </row>
    <row r="42" spans="1:9" ht="18" customHeight="1">
      <c r="A42" s="18">
        <v>12</v>
      </c>
      <c r="B42" s="20" t="s">
        <v>97</v>
      </c>
      <c r="C42" s="20" t="s">
        <v>98</v>
      </c>
      <c r="D42" s="20" t="s">
        <v>93</v>
      </c>
      <c r="E42" s="20" t="s">
        <v>94</v>
      </c>
      <c r="F42" s="18">
        <v>88.71</v>
      </c>
      <c r="G42" s="18">
        <v>15</v>
      </c>
      <c r="H42" s="14">
        <f t="shared" si="1"/>
        <v>37.113</v>
      </c>
      <c r="I42" s="5" t="s">
        <v>28</v>
      </c>
    </row>
    <row r="43" spans="1:9" ht="18" customHeight="1">
      <c r="A43" s="18">
        <v>13</v>
      </c>
      <c r="B43" s="20" t="s">
        <v>99</v>
      </c>
      <c r="C43" s="20" t="s">
        <v>100</v>
      </c>
      <c r="D43" s="20" t="s">
        <v>93</v>
      </c>
      <c r="E43" s="20" t="s">
        <v>94</v>
      </c>
      <c r="F43" s="18">
        <v>88</v>
      </c>
      <c r="G43" s="18">
        <v>4</v>
      </c>
      <c r="H43" s="14">
        <f t="shared" si="1"/>
        <v>29.2</v>
      </c>
      <c r="I43" s="5" t="s">
        <v>28</v>
      </c>
    </row>
    <row r="44" spans="1:9" ht="18" customHeight="1">
      <c r="A44" s="18">
        <v>14</v>
      </c>
      <c r="B44" s="20" t="s">
        <v>107</v>
      </c>
      <c r="C44" s="20" t="s">
        <v>108</v>
      </c>
      <c r="D44" s="20" t="s">
        <v>105</v>
      </c>
      <c r="E44" s="20" t="s">
        <v>109</v>
      </c>
      <c r="F44" s="18">
        <v>88.71</v>
      </c>
      <c r="G44" s="18">
        <v>0</v>
      </c>
      <c r="H44" s="14">
        <f t="shared" si="1"/>
        <v>26.612999999999996</v>
      </c>
      <c r="I44" s="5" t="s">
        <v>28</v>
      </c>
    </row>
  </sheetData>
  <sheetProtection/>
  <mergeCells count="2">
    <mergeCell ref="A1:I1"/>
    <mergeCell ref="A29:I29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马潇颖</cp:lastModifiedBy>
  <cp:lastPrinted>2022-09-25T23:37:48Z</cp:lastPrinted>
  <dcterms:created xsi:type="dcterms:W3CDTF">2019-10-09T04:43:27Z</dcterms:created>
  <dcterms:modified xsi:type="dcterms:W3CDTF">2022-09-25T23:38:11Z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