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8" windowHeight="4116" activeTab="0"/>
  </bookViews>
  <sheets>
    <sheet name="一志愿拟录取名单" sheetId="1" r:id="rId1"/>
  </sheets>
  <definedNames>
    <definedName name="_xlnm.Print_Area" localSheetId="0">'一志愿拟录取名单'!$A$1:$G$1862</definedName>
    <definedName name="_xlnm.Print_Titles" localSheetId="0">'一志愿拟录取名单'!$1:$2</definedName>
  </definedNames>
  <calcPr fullCalcOnLoad="1"/>
</workbook>
</file>

<file path=xl/sharedStrings.xml><?xml version="1.0" encoding="utf-8"?>
<sst xmlns="http://schemas.openxmlformats.org/spreadsheetml/2006/main" count="5588" uniqueCount="3663">
  <si>
    <t>姓名</t>
  </si>
  <si>
    <t>考生编号</t>
  </si>
  <si>
    <t>报考院系</t>
  </si>
  <si>
    <t>备注</t>
  </si>
  <si>
    <t>总成绩</t>
  </si>
  <si>
    <t>初试成绩</t>
  </si>
  <si>
    <t>复试成绩</t>
  </si>
  <si>
    <t>李柔嘉</t>
  </si>
  <si>
    <t>100752001000054</t>
  </si>
  <si>
    <t>哲学与社会学学院</t>
  </si>
  <si>
    <t>胡伟宁</t>
  </si>
  <si>
    <t>100752001000038</t>
  </si>
  <si>
    <t>杨莹</t>
  </si>
  <si>
    <t>100752001000044</t>
  </si>
  <si>
    <t>崔越兴</t>
  </si>
  <si>
    <t>100752001000028</t>
  </si>
  <si>
    <t>姜薇薇</t>
  </si>
  <si>
    <t>100752001000021</t>
  </si>
  <si>
    <t>张博文</t>
  </si>
  <si>
    <t>100752001000005</t>
  </si>
  <si>
    <t>侯泽明</t>
  </si>
  <si>
    <t>100752001000042</t>
  </si>
  <si>
    <t>刘丹婕</t>
  </si>
  <si>
    <t>100752001000026</t>
  </si>
  <si>
    <t>刘丹妮</t>
  </si>
  <si>
    <t>100752001000053</t>
  </si>
  <si>
    <t>王璐</t>
  </si>
  <si>
    <t>100752001000012</t>
  </si>
  <si>
    <t>尹通</t>
  </si>
  <si>
    <t>100752002000003</t>
  </si>
  <si>
    <t>聂诚训</t>
  </si>
  <si>
    <t>100752002000071</t>
  </si>
  <si>
    <t>李浩勇</t>
  </si>
  <si>
    <t>100752002000046</t>
  </si>
  <si>
    <t>罗海瑞</t>
  </si>
  <si>
    <t>100752002000060</t>
  </si>
  <si>
    <t>周欣欣</t>
  </si>
  <si>
    <t>100752002000015</t>
  </si>
  <si>
    <t>孙洪晓</t>
  </si>
  <si>
    <t>100752002000023</t>
  </si>
  <si>
    <t>任俊丽</t>
  </si>
  <si>
    <t>100752002000051</t>
  </si>
  <si>
    <t>张燕伟</t>
  </si>
  <si>
    <t>100752002000075</t>
  </si>
  <si>
    <t>王子敬</t>
  </si>
  <si>
    <t>100752002000045</t>
  </si>
  <si>
    <t>张泽宇</t>
  </si>
  <si>
    <t>100752002000037</t>
  </si>
  <si>
    <t>窦炳烨</t>
  </si>
  <si>
    <t>100752002000049</t>
  </si>
  <si>
    <t>狄明</t>
  </si>
  <si>
    <t>100752002000025</t>
  </si>
  <si>
    <t>宗晓庆</t>
  </si>
  <si>
    <t>100752003000014</t>
  </si>
  <si>
    <t>刘唯嘉</t>
  </si>
  <si>
    <t>100752003000015</t>
  </si>
  <si>
    <t>陈瑞霞</t>
  </si>
  <si>
    <t>100752003000003</t>
  </si>
  <si>
    <t>李子哲</t>
  </si>
  <si>
    <t>100752004000008</t>
  </si>
  <si>
    <t>马新</t>
  </si>
  <si>
    <t>100752004000019</t>
  </si>
  <si>
    <t>张嵩岩</t>
  </si>
  <si>
    <t>100752004000007</t>
  </si>
  <si>
    <t>李志芳</t>
  </si>
  <si>
    <t>100752004000010</t>
  </si>
  <si>
    <t>林伟</t>
  </si>
  <si>
    <t>100752004000016</t>
  </si>
  <si>
    <t>赵一琛</t>
  </si>
  <si>
    <t>100752004000009</t>
  </si>
  <si>
    <t>朱亚鹏</t>
  </si>
  <si>
    <t>100752004000017</t>
  </si>
  <si>
    <t>马丹洋</t>
  </si>
  <si>
    <t>100752004000005</t>
  </si>
  <si>
    <t>文炳棋</t>
  </si>
  <si>
    <t>100752004000014</t>
  </si>
  <si>
    <t>胡晓乐</t>
  </si>
  <si>
    <t>100752005000008</t>
  </si>
  <si>
    <t>邱日成</t>
  </si>
  <si>
    <t>100752005000009</t>
  </si>
  <si>
    <t>王梓旖</t>
  </si>
  <si>
    <t>100752006000009</t>
  </si>
  <si>
    <t>田雨</t>
  </si>
  <si>
    <t>100752006000002</t>
  </si>
  <si>
    <t>乔凯琪</t>
  </si>
  <si>
    <t>100752006000008</t>
  </si>
  <si>
    <t>卢丽嘉</t>
  </si>
  <si>
    <t>100752006000004</t>
  </si>
  <si>
    <t>马安然</t>
  </si>
  <si>
    <t>100752007000065</t>
  </si>
  <si>
    <t>李章建</t>
  </si>
  <si>
    <t>100752007000204</t>
  </si>
  <si>
    <t>刘丹</t>
  </si>
  <si>
    <t>100752007000133</t>
  </si>
  <si>
    <t>崔雨欣</t>
  </si>
  <si>
    <t>100752007000192</t>
  </si>
  <si>
    <t>陈新冉</t>
  </si>
  <si>
    <t>100752007000167</t>
  </si>
  <si>
    <t>袁泽柔</t>
  </si>
  <si>
    <t>100752007000044</t>
  </si>
  <si>
    <t>刘超</t>
  </si>
  <si>
    <t>100752007000139</t>
  </si>
  <si>
    <t>商祉祺</t>
  </si>
  <si>
    <t>100752007000060</t>
  </si>
  <si>
    <t>宋美美</t>
  </si>
  <si>
    <t>100752007000126</t>
  </si>
  <si>
    <t>刘慧</t>
  </si>
  <si>
    <t>100752007000046</t>
  </si>
  <si>
    <t>张朝臻</t>
  </si>
  <si>
    <t>100752007000156</t>
  </si>
  <si>
    <t>高蕊</t>
  </si>
  <si>
    <t>100752007000194</t>
  </si>
  <si>
    <t>高一婷</t>
  </si>
  <si>
    <t>100752007000016</t>
  </si>
  <si>
    <t>牛常平</t>
  </si>
  <si>
    <t>100752007000013</t>
  </si>
  <si>
    <t>史婷婷</t>
  </si>
  <si>
    <t>100752007000081</t>
  </si>
  <si>
    <t>耿玺</t>
  </si>
  <si>
    <t>100752007000038</t>
  </si>
  <si>
    <t>鲁育含</t>
  </si>
  <si>
    <t>100752007000003</t>
  </si>
  <si>
    <t>张鹏飞</t>
  </si>
  <si>
    <t>100752007000001</t>
  </si>
  <si>
    <t>赵航</t>
  </si>
  <si>
    <t>100752007000196</t>
  </si>
  <si>
    <t>刘淑颖</t>
  </si>
  <si>
    <t>100752007000082</t>
  </si>
  <si>
    <t>杨越</t>
  </si>
  <si>
    <t>100752007000201</t>
  </si>
  <si>
    <t>陈思彤</t>
  </si>
  <si>
    <t>100752007000080</t>
  </si>
  <si>
    <t>刘畔</t>
  </si>
  <si>
    <t>100752007000114</t>
  </si>
  <si>
    <t>薛香宏</t>
  </si>
  <si>
    <t>100752007000032</t>
  </si>
  <si>
    <t>范璐洁</t>
  </si>
  <si>
    <t>100752007000094</t>
  </si>
  <si>
    <t>郭洹沛</t>
  </si>
  <si>
    <t>100752007000182</t>
  </si>
  <si>
    <t>曹红薇</t>
  </si>
  <si>
    <t>100752007000045</t>
  </si>
  <si>
    <t>安然</t>
  </si>
  <si>
    <t>100752007000076</t>
  </si>
  <si>
    <t>朱欣</t>
  </si>
  <si>
    <t>100752007000090</t>
  </si>
  <si>
    <t>邓宇华</t>
  </si>
  <si>
    <t>100752007000047</t>
  </si>
  <si>
    <t>董红蕊</t>
  </si>
  <si>
    <t>100752007000142</t>
  </si>
  <si>
    <t>高新龙</t>
  </si>
  <si>
    <t>100752007000210</t>
  </si>
  <si>
    <t>刘帅</t>
  </si>
  <si>
    <t>100752007000021</t>
  </si>
  <si>
    <t>王飞</t>
  </si>
  <si>
    <t>100752007000057</t>
  </si>
  <si>
    <t>皇甫东妍</t>
  </si>
  <si>
    <t>100752007000173</t>
  </si>
  <si>
    <t>孙毅</t>
  </si>
  <si>
    <t>100752007000061</t>
  </si>
  <si>
    <t>张兰杰</t>
  </si>
  <si>
    <t>100752008000009</t>
  </si>
  <si>
    <t>经济学院</t>
  </si>
  <si>
    <t>经济学院</t>
  </si>
  <si>
    <t>栗传昊</t>
  </si>
  <si>
    <t>100752010000010</t>
  </si>
  <si>
    <t>梁佳林</t>
  </si>
  <si>
    <t>100752013000029</t>
  </si>
  <si>
    <t>边少卿</t>
  </si>
  <si>
    <t>100752013000031</t>
  </si>
  <si>
    <t>王浩强</t>
  </si>
  <si>
    <t>100752013000004</t>
  </si>
  <si>
    <t>李鹏梅</t>
  </si>
  <si>
    <t>100752013000002</t>
  </si>
  <si>
    <t>高伟淦</t>
  </si>
  <si>
    <t>100752013000030</t>
  </si>
  <si>
    <t>李金红</t>
  </si>
  <si>
    <t>100752013000006</t>
  </si>
  <si>
    <t>房少洁</t>
  </si>
  <si>
    <t>100752013000020</t>
  </si>
  <si>
    <t>赵世斌</t>
  </si>
  <si>
    <t>100752014000047</t>
  </si>
  <si>
    <t>梁源源</t>
  </si>
  <si>
    <t>100752014000033</t>
  </si>
  <si>
    <t>李杨</t>
  </si>
  <si>
    <t>100752014000007</t>
  </si>
  <si>
    <t>崔航</t>
  </si>
  <si>
    <t>100752014000012</t>
  </si>
  <si>
    <t>张竞文</t>
  </si>
  <si>
    <t>100752014000046</t>
  </si>
  <si>
    <t>高永飞</t>
  </si>
  <si>
    <t>100752017000025</t>
  </si>
  <si>
    <t>孟宏丽</t>
  </si>
  <si>
    <t>100752015000021</t>
  </si>
  <si>
    <t>王晓燕</t>
  </si>
  <si>
    <t>100752015000026</t>
  </si>
  <si>
    <t>王盼</t>
  </si>
  <si>
    <t>100752015000023</t>
  </si>
  <si>
    <t>韩宜霖</t>
  </si>
  <si>
    <t>100752017000155</t>
  </si>
  <si>
    <t>王涵</t>
  </si>
  <si>
    <t>100752017000159</t>
  </si>
  <si>
    <t>申佳琦</t>
  </si>
  <si>
    <t>100752017000061</t>
  </si>
  <si>
    <t>闫娜</t>
  </si>
  <si>
    <t>100752017000158</t>
  </si>
  <si>
    <t>赵雅莉</t>
  </si>
  <si>
    <t>100752017000219</t>
  </si>
  <si>
    <t>付肖雪</t>
  </si>
  <si>
    <t>100752017000185</t>
  </si>
  <si>
    <t>刘璐琦</t>
  </si>
  <si>
    <t>100752017000191</t>
  </si>
  <si>
    <t>常锦涛</t>
  </si>
  <si>
    <t>100752017000216</t>
  </si>
  <si>
    <t>刘博宁</t>
  </si>
  <si>
    <t>100752017000228</t>
  </si>
  <si>
    <t>李雨豪</t>
  </si>
  <si>
    <t>100752017000196</t>
  </si>
  <si>
    <t>崔健</t>
  </si>
  <si>
    <t>100752017000148</t>
  </si>
  <si>
    <t>刘明宇</t>
  </si>
  <si>
    <t>100752017000077</t>
  </si>
  <si>
    <t>曹雅婷</t>
  </si>
  <si>
    <t>100752017000212</t>
  </si>
  <si>
    <t>丁子熙</t>
  </si>
  <si>
    <t>100752017000010</t>
  </si>
  <si>
    <t>李岩哲</t>
  </si>
  <si>
    <t>100752017000221</t>
  </si>
  <si>
    <t>黄一轩</t>
  </si>
  <si>
    <t>100752017000243</t>
  </si>
  <si>
    <t>马玉洁</t>
  </si>
  <si>
    <t>100752017000043</t>
  </si>
  <si>
    <t>张可妹</t>
  </si>
  <si>
    <t>100752017000187</t>
  </si>
  <si>
    <t>仇少敏</t>
  </si>
  <si>
    <t>100752017000097</t>
  </si>
  <si>
    <t>刘佳怡</t>
  </si>
  <si>
    <t>100752017000234</t>
  </si>
  <si>
    <t>郑晓丹</t>
  </si>
  <si>
    <t>100752017000034</t>
  </si>
  <si>
    <t>王圆圆</t>
  </si>
  <si>
    <t>100752017000109</t>
  </si>
  <si>
    <t>李昊卓</t>
  </si>
  <si>
    <t>100752017000063</t>
  </si>
  <si>
    <t>张涵</t>
  </si>
  <si>
    <t>100752017000211</t>
  </si>
  <si>
    <t>张猛</t>
  </si>
  <si>
    <t>100752017000269</t>
  </si>
  <si>
    <t>赵晓微</t>
  </si>
  <si>
    <t>100752017000223</t>
  </si>
  <si>
    <t>陈晨</t>
  </si>
  <si>
    <t>100752017000156</t>
  </si>
  <si>
    <t>郑莹</t>
  </si>
  <si>
    <t>100752017000222</t>
  </si>
  <si>
    <t>陈子瑜</t>
  </si>
  <si>
    <t>100752017000273</t>
  </si>
  <si>
    <t>刘文通</t>
  </si>
  <si>
    <t>100752017000033</t>
  </si>
  <si>
    <t>邓亚菲</t>
  </si>
  <si>
    <t>100752017000227</t>
  </si>
  <si>
    <t>马振</t>
  </si>
  <si>
    <t>100752017000028</t>
  </si>
  <si>
    <t>荆墨钧</t>
  </si>
  <si>
    <t>100752017000253</t>
  </si>
  <si>
    <t>刘勇</t>
  </si>
  <si>
    <t>100752017000209</t>
  </si>
  <si>
    <t>刘小龙</t>
  </si>
  <si>
    <t>100752017000252</t>
  </si>
  <si>
    <t>夏梦菲</t>
  </si>
  <si>
    <t>100752017000224</t>
  </si>
  <si>
    <t>赵泽文</t>
  </si>
  <si>
    <t>100752017000112</t>
  </si>
  <si>
    <t>段金旭</t>
  </si>
  <si>
    <t>100752017000009</t>
  </si>
  <si>
    <t>张文浩</t>
  </si>
  <si>
    <t>100752017000037</t>
  </si>
  <si>
    <t>孙秀芬</t>
  </si>
  <si>
    <t>100752017000291</t>
  </si>
  <si>
    <t>张乾龙</t>
  </si>
  <si>
    <t>100752017000168</t>
  </si>
  <si>
    <t>李晓晨</t>
  </si>
  <si>
    <t>100752017000238</t>
  </si>
  <si>
    <t>韩庆</t>
  </si>
  <si>
    <t>100752017000062</t>
  </si>
  <si>
    <t>高一丹</t>
  </si>
  <si>
    <t>100752017000119</t>
  </si>
  <si>
    <t>冯春艳</t>
  </si>
  <si>
    <t>100752017000117</t>
  </si>
  <si>
    <t>张奇</t>
  </si>
  <si>
    <t>100752017000014</t>
  </si>
  <si>
    <t>韦小娜</t>
  </si>
  <si>
    <t>100752017000110</t>
  </si>
  <si>
    <t>杨茗轶</t>
  </si>
  <si>
    <t>100752017000005</t>
  </si>
  <si>
    <t>杨亚茹</t>
  </si>
  <si>
    <t>100752018000030</t>
  </si>
  <si>
    <t>张梦娜</t>
  </si>
  <si>
    <t>100752018000099</t>
  </si>
  <si>
    <t>王玉玉</t>
  </si>
  <si>
    <t>100752018000120</t>
  </si>
  <si>
    <t>王小琬</t>
  </si>
  <si>
    <t>100752018000035</t>
  </si>
  <si>
    <t>孔祥祺</t>
  </si>
  <si>
    <t>100752018000041</t>
  </si>
  <si>
    <t>吕晓悦</t>
  </si>
  <si>
    <t>100752018000085</t>
  </si>
  <si>
    <t>李斯雅</t>
  </si>
  <si>
    <t>100752018000092</t>
  </si>
  <si>
    <t>曹雯萱</t>
  </si>
  <si>
    <t>100752018000064</t>
  </si>
  <si>
    <t>李珍妮</t>
  </si>
  <si>
    <t>100752018000137</t>
  </si>
  <si>
    <t>庾静</t>
  </si>
  <si>
    <t>100752018000018</t>
  </si>
  <si>
    <t>周雪菲</t>
  </si>
  <si>
    <t>100752018000078</t>
  </si>
  <si>
    <t>王永妍</t>
  </si>
  <si>
    <t>100752018000028</t>
  </si>
  <si>
    <t>李通</t>
  </si>
  <si>
    <t>100752018000139</t>
  </si>
  <si>
    <t>赵晓杭</t>
  </si>
  <si>
    <t>100752018000020</t>
  </si>
  <si>
    <t>张孟阳</t>
  </si>
  <si>
    <t>100752018000074</t>
  </si>
  <si>
    <t>冯静璇</t>
  </si>
  <si>
    <t>100752018000013</t>
  </si>
  <si>
    <t>王杰</t>
  </si>
  <si>
    <t>100752018000022</t>
  </si>
  <si>
    <t>王湘荣</t>
  </si>
  <si>
    <t>100752018000032</t>
  </si>
  <si>
    <t>尹笑洁</t>
  </si>
  <si>
    <t>100752018000147</t>
  </si>
  <si>
    <t>邢子昂</t>
  </si>
  <si>
    <t>100752018000058</t>
  </si>
  <si>
    <t>陈颖</t>
  </si>
  <si>
    <t>100752018000054</t>
  </si>
  <si>
    <t>张佩林</t>
  </si>
  <si>
    <t>100752018000072</t>
  </si>
  <si>
    <t>张楚浩</t>
  </si>
  <si>
    <t>100752018000075</t>
  </si>
  <si>
    <t>范岚枝</t>
  </si>
  <si>
    <t>100752021000007</t>
  </si>
  <si>
    <t>陈巍</t>
  </si>
  <si>
    <t>100752021000002</t>
  </si>
  <si>
    <t>王苹</t>
  </si>
  <si>
    <t>100752021000013</t>
  </si>
  <si>
    <t>李铭辉</t>
  </si>
  <si>
    <t>100752019000005</t>
  </si>
  <si>
    <t>吕雯</t>
  </si>
  <si>
    <t>100752019000016</t>
  </si>
  <si>
    <t>刘月</t>
  </si>
  <si>
    <t>100752019000018</t>
  </si>
  <si>
    <t>王婉乔</t>
  </si>
  <si>
    <t>100752019000013</t>
  </si>
  <si>
    <t>吴博涵</t>
  </si>
  <si>
    <t>100752019000007</t>
  </si>
  <si>
    <t>孙亚男</t>
  </si>
  <si>
    <t>100752019000008</t>
  </si>
  <si>
    <t>张晓雪</t>
  </si>
  <si>
    <t>100752020000021</t>
  </si>
  <si>
    <t>刘金帅</t>
  </si>
  <si>
    <t>100752020000018</t>
  </si>
  <si>
    <t>随素素</t>
  </si>
  <si>
    <t>100752020000028</t>
  </si>
  <si>
    <t>李佳</t>
  </si>
  <si>
    <t>100752020000009</t>
  </si>
  <si>
    <t>刘颖</t>
  </si>
  <si>
    <t>100752020000002</t>
  </si>
  <si>
    <t>王睿思</t>
  </si>
  <si>
    <t>100752020000015</t>
  </si>
  <si>
    <t>刘雪琦</t>
  </si>
  <si>
    <t>100752020000005</t>
  </si>
  <si>
    <t>李紫萱</t>
  </si>
  <si>
    <t>100752020000020</t>
  </si>
  <si>
    <t>王浩</t>
  </si>
  <si>
    <t>100752020000027</t>
  </si>
  <si>
    <t>刘曦</t>
  </si>
  <si>
    <t>100752022000006</t>
  </si>
  <si>
    <t>张梓萌</t>
  </si>
  <si>
    <t>100752022000001</t>
  </si>
  <si>
    <t>刘博涵</t>
  </si>
  <si>
    <t>100752022000008</t>
  </si>
  <si>
    <t>周诗婕</t>
  </si>
  <si>
    <t>100752022000015</t>
  </si>
  <si>
    <t>张景耀</t>
  </si>
  <si>
    <t>100752022000010</t>
  </si>
  <si>
    <t>单璐汀</t>
  </si>
  <si>
    <t>100752022000018</t>
  </si>
  <si>
    <t>李子帆</t>
  </si>
  <si>
    <t>100752022000007</t>
  </si>
  <si>
    <t>刘沛东</t>
  </si>
  <si>
    <t>100752022000003</t>
  </si>
  <si>
    <t>郭钰兰</t>
  </si>
  <si>
    <t>100752022000004</t>
  </si>
  <si>
    <t>白子朔</t>
  </si>
  <si>
    <t>100752023000011</t>
  </si>
  <si>
    <t>杨倩</t>
  </si>
  <si>
    <t>100752023000017</t>
  </si>
  <si>
    <t>张颖帆</t>
  </si>
  <si>
    <t>100752023000019</t>
  </si>
  <si>
    <t>周博文</t>
  </si>
  <si>
    <t>100752023000002</t>
  </si>
  <si>
    <t>张庭</t>
  </si>
  <si>
    <t>100752023000015</t>
  </si>
  <si>
    <t>焦梓铭</t>
  </si>
  <si>
    <t>100752023000001</t>
  </si>
  <si>
    <t>戴蔚</t>
  </si>
  <si>
    <t>100752023000022</t>
  </si>
  <si>
    <t>丁铭廷</t>
  </si>
  <si>
    <t>100752023000023</t>
  </si>
  <si>
    <t>赵捷</t>
  </si>
  <si>
    <t>100752023000020</t>
  </si>
  <si>
    <t>贾坤</t>
  </si>
  <si>
    <t>100752023000003</t>
  </si>
  <si>
    <t>张文强</t>
  </si>
  <si>
    <t>100752023000021</t>
  </si>
  <si>
    <t>翟成龙</t>
  </si>
  <si>
    <t>100752023000004</t>
  </si>
  <si>
    <t>刘剧</t>
  </si>
  <si>
    <t>100752025000016</t>
  </si>
  <si>
    <t>法学院</t>
  </si>
  <si>
    <t>刘晓冰</t>
  </si>
  <si>
    <t>100752025000028</t>
  </si>
  <si>
    <t>赵巧彦</t>
  </si>
  <si>
    <t>100752025000006</t>
  </si>
  <si>
    <t>郭子梦</t>
  </si>
  <si>
    <t>100752025000020</t>
  </si>
  <si>
    <t>李蕴琦</t>
  </si>
  <si>
    <t>100752025000012</t>
  </si>
  <si>
    <t>闫博雯</t>
  </si>
  <si>
    <t>100752026000042</t>
  </si>
  <si>
    <t>李芷琦</t>
  </si>
  <si>
    <t>100752026000048</t>
  </si>
  <si>
    <t>郑泽昌</t>
  </si>
  <si>
    <t>100752026000041</t>
  </si>
  <si>
    <t>赵鑫娜</t>
  </si>
  <si>
    <t>100752026000005</t>
  </si>
  <si>
    <t>张雅然</t>
  </si>
  <si>
    <t>100752026000014</t>
  </si>
  <si>
    <t>王辰</t>
  </si>
  <si>
    <t>100752026000034</t>
  </si>
  <si>
    <t>刘轩</t>
  </si>
  <si>
    <t>100752027000013</t>
  </si>
  <si>
    <t>葛尧</t>
  </si>
  <si>
    <t>100752027000033</t>
  </si>
  <si>
    <t>郭梦晗</t>
  </si>
  <si>
    <t>100752027000042</t>
  </si>
  <si>
    <t>王铭函</t>
  </si>
  <si>
    <t>100752027000030</t>
  </si>
  <si>
    <t>崔广祚</t>
  </si>
  <si>
    <t>100752027000041</t>
  </si>
  <si>
    <t>李天赐</t>
  </si>
  <si>
    <t>100752028000014</t>
  </si>
  <si>
    <t>张可欣</t>
  </si>
  <si>
    <t>100752028000001</t>
  </si>
  <si>
    <t>纪千千</t>
  </si>
  <si>
    <t>100752028000017</t>
  </si>
  <si>
    <t>孙月圆</t>
  </si>
  <si>
    <t>100752028000006</t>
  </si>
  <si>
    <t>赵紫依</t>
  </si>
  <si>
    <t>100752028000002</t>
  </si>
  <si>
    <t>唐霄瑞</t>
  </si>
  <si>
    <t>100752028000013</t>
  </si>
  <si>
    <t>郭昊</t>
  </si>
  <si>
    <t>100752028000019</t>
  </si>
  <si>
    <t>刘真成</t>
  </si>
  <si>
    <t>100752029000027</t>
  </si>
  <si>
    <t>宗桂弘</t>
  </si>
  <si>
    <t>100752029000028</t>
  </si>
  <si>
    <t>马柳</t>
  </si>
  <si>
    <t>100752029000018</t>
  </si>
  <si>
    <t>刘悦</t>
  </si>
  <si>
    <t>100752029000023</t>
  </si>
  <si>
    <t>李喆</t>
  </si>
  <si>
    <t>100752029000026</t>
  </si>
  <si>
    <t>田佳</t>
  </si>
  <si>
    <t>100752029000007</t>
  </si>
  <si>
    <t>李梦欣</t>
  </si>
  <si>
    <t>100752029000021</t>
  </si>
  <si>
    <t>王云会</t>
  </si>
  <si>
    <t>100752029000024</t>
  </si>
  <si>
    <t>李湛龙</t>
  </si>
  <si>
    <t>100752029000031</t>
  </si>
  <si>
    <t>马锐</t>
  </si>
  <si>
    <t>100752029000006</t>
  </si>
  <si>
    <t>李瑞琳</t>
  </si>
  <si>
    <t>100752029000002</t>
  </si>
  <si>
    <t>宁佳美</t>
  </si>
  <si>
    <t>100752032000529</t>
  </si>
  <si>
    <t>赵斌</t>
  </si>
  <si>
    <t>100752032000092</t>
  </si>
  <si>
    <t>吴凡</t>
  </si>
  <si>
    <t>100752032000053</t>
  </si>
  <si>
    <t>李卫华</t>
  </si>
  <si>
    <t>100752032000541</t>
  </si>
  <si>
    <t>王曙彤</t>
  </si>
  <si>
    <t>100752032000340</t>
  </si>
  <si>
    <t>娄国慧</t>
  </si>
  <si>
    <t>100752032000401</t>
  </si>
  <si>
    <t>吴悉傲</t>
  </si>
  <si>
    <t>100752032000439</t>
  </si>
  <si>
    <t>张雨晗</t>
  </si>
  <si>
    <t>100752032000507</t>
  </si>
  <si>
    <t>王晶</t>
  </si>
  <si>
    <t>100752032000278</t>
  </si>
  <si>
    <t>张琬</t>
  </si>
  <si>
    <t>100752032000179</t>
  </si>
  <si>
    <t>郄晓彤</t>
  </si>
  <si>
    <t>100752032000443</t>
  </si>
  <si>
    <t>朱今玥</t>
  </si>
  <si>
    <t>100752032000459</t>
  </si>
  <si>
    <t>刘博</t>
  </si>
  <si>
    <t>100752032000412</t>
  </si>
  <si>
    <t>贾宏钊</t>
  </si>
  <si>
    <t>100752032000131</t>
  </si>
  <si>
    <t>陈烁彤</t>
  </si>
  <si>
    <t>100752032000315</t>
  </si>
  <si>
    <t>邵靖璇</t>
  </si>
  <si>
    <t>100752032000488</t>
  </si>
  <si>
    <t>孟祥坡</t>
  </si>
  <si>
    <t>100752032000210</t>
  </si>
  <si>
    <t>常雨绵</t>
  </si>
  <si>
    <t>100752032000532</t>
  </si>
  <si>
    <t>侯洁</t>
  </si>
  <si>
    <t>100752032000137</t>
  </si>
  <si>
    <t>于晓杰</t>
  </si>
  <si>
    <t>100752032000376</t>
  </si>
  <si>
    <t>樊金涛</t>
  </si>
  <si>
    <t>100752032000420</t>
  </si>
  <si>
    <t>刘雾美</t>
  </si>
  <si>
    <t>100752032000369</t>
  </si>
  <si>
    <t>刘静宇</t>
  </si>
  <si>
    <t>100752032000526</t>
  </si>
  <si>
    <t>吕佳宽</t>
  </si>
  <si>
    <t>100752032000542</t>
  </si>
  <si>
    <t>佟晨宇</t>
  </si>
  <si>
    <t>100752032000270</t>
  </si>
  <si>
    <t>刘世佳</t>
  </si>
  <si>
    <t>100752032000403</t>
  </si>
  <si>
    <t>杨军星</t>
  </si>
  <si>
    <t>100752032000371</t>
  </si>
  <si>
    <t>王聪玮</t>
  </si>
  <si>
    <t>100752033000021</t>
  </si>
  <si>
    <t>杨闫</t>
  </si>
  <si>
    <t>100752033000009</t>
  </si>
  <si>
    <t>刘宇豪</t>
  </si>
  <si>
    <t>100752033000012</t>
  </si>
  <si>
    <t>刘汉钊</t>
  </si>
  <si>
    <t>100752033000034</t>
  </si>
  <si>
    <t>姜浩月</t>
  </si>
  <si>
    <t>100752031000052</t>
  </si>
  <si>
    <t>韩泽宁</t>
  </si>
  <si>
    <t>100752031000596</t>
  </si>
  <si>
    <t>韩雨欣</t>
  </si>
  <si>
    <t>100752031000591</t>
  </si>
  <si>
    <t>李浩</t>
  </si>
  <si>
    <t>100752031000030</t>
  </si>
  <si>
    <t>赵波</t>
  </si>
  <si>
    <t>100752031000336</t>
  </si>
  <si>
    <t>闫紫怡</t>
  </si>
  <si>
    <t>100752031000638</t>
  </si>
  <si>
    <t>梁佳美</t>
  </si>
  <si>
    <t>100752031000106</t>
  </si>
  <si>
    <t>鲁庆庆</t>
  </si>
  <si>
    <t>100752031000739</t>
  </si>
  <si>
    <t>邹梅雪</t>
  </si>
  <si>
    <t>100752031000294</t>
  </si>
  <si>
    <t>李庞博</t>
  </si>
  <si>
    <t>100752031000228</t>
  </si>
  <si>
    <t>缪佳辰</t>
  </si>
  <si>
    <t>100752031000379</t>
  </si>
  <si>
    <t>李昕蔚</t>
  </si>
  <si>
    <t>100752031000321</t>
  </si>
  <si>
    <t>潘羽童</t>
  </si>
  <si>
    <t>100752031000065</t>
  </si>
  <si>
    <t>温闰筌</t>
  </si>
  <si>
    <t>100752031000676</t>
  </si>
  <si>
    <t>史明浩</t>
  </si>
  <si>
    <t>100752031000692</t>
  </si>
  <si>
    <t>王雪</t>
  </si>
  <si>
    <t>100752031000219</t>
  </si>
  <si>
    <t>张晗</t>
  </si>
  <si>
    <t>100752031000367</t>
  </si>
  <si>
    <t>侯智中</t>
  </si>
  <si>
    <t>100752031000248</t>
  </si>
  <si>
    <t>靳梦媛</t>
  </si>
  <si>
    <t>100752031000714</t>
  </si>
  <si>
    <t>高占一</t>
  </si>
  <si>
    <t>100752031000626</t>
  </si>
  <si>
    <t>岳佳钰</t>
  </si>
  <si>
    <t>100752031000610</t>
  </si>
  <si>
    <t>张铂</t>
  </si>
  <si>
    <t>100752031000128</t>
  </si>
  <si>
    <t>戴梦琦</t>
  </si>
  <si>
    <t>100752031000608</t>
  </si>
  <si>
    <t>许莹莹</t>
  </si>
  <si>
    <t>100752031000635</t>
  </si>
  <si>
    <t>赵泊豫</t>
  </si>
  <si>
    <t>100752031000445</t>
  </si>
  <si>
    <t>于洋</t>
  </si>
  <si>
    <t>100752031000439</t>
  </si>
  <si>
    <t>郭培森</t>
  </si>
  <si>
    <t>100752031000302</t>
  </si>
  <si>
    <t>李炯皓</t>
  </si>
  <si>
    <t>100752031000385</t>
  </si>
  <si>
    <t>甄世楷</t>
  </si>
  <si>
    <t>100752031000288</t>
  </si>
  <si>
    <t>李晴</t>
  </si>
  <si>
    <t>100752031000617</t>
  </si>
  <si>
    <t>孙萌阳</t>
  </si>
  <si>
    <t>100752031000661</t>
  </si>
  <si>
    <t>臧晓灿</t>
  </si>
  <si>
    <t>100752031000718</t>
  </si>
  <si>
    <t>冯云燕</t>
  </si>
  <si>
    <t>100752031000647</t>
  </si>
  <si>
    <t>吕梦瑜</t>
  </si>
  <si>
    <t>100752031000431</t>
  </si>
  <si>
    <t>杨晨</t>
  </si>
  <si>
    <t>100752031000205</t>
  </si>
  <si>
    <t>张振</t>
  </si>
  <si>
    <t>100752031000633</t>
  </si>
  <si>
    <t>李慧丽</t>
  </si>
  <si>
    <t>100752031000349</t>
  </si>
  <si>
    <t>崔艳轮</t>
  </si>
  <si>
    <t>100752031000046</t>
  </si>
  <si>
    <t>宗奇</t>
  </si>
  <si>
    <t>100752031000133</t>
  </si>
  <si>
    <t>刘天雨</t>
  </si>
  <si>
    <t>100752031000645</t>
  </si>
  <si>
    <t>岑维山</t>
  </si>
  <si>
    <t>100752031000075</t>
  </si>
  <si>
    <t>桑晓丽</t>
  </si>
  <si>
    <t>100752031000254</t>
  </si>
  <si>
    <t>孙志霖</t>
  </si>
  <si>
    <t>100752031000401</t>
  </si>
  <si>
    <t>荆佳君</t>
  </si>
  <si>
    <t>100752031000239</t>
  </si>
  <si>
    <t>闫鹏云</t>
  </si>
  <si>
    <t>100752041000020</t>
  </si>
  <si>
    <t>教育学院</t>
  </si>
  <si>
    <t>王筠懿</t>
  </si>
  <si>
    <t>100752047000008</t>
  </si>
  <si>
    <t>100752047000011</t>
  </si>
  <si>
    <t>陶佳彬</t>
  </si>
  <si>
    <t>100752047000009</t>
  </si>
  <si>
    <t>郭亚杰</t>
  </si>
  <si>
    <t>100752047000007</t>
  </si>
  <si>
    <t>王劲钊</t>
  </si>
  <si>
    <t>100752047000012</t>
  </si>
  <si>
    <t>张天一</t>
  </si>
  <si>
    <t>100752047000010</t>
  </si>
  <si>
    <t>魏畔畔</t>
  </si>
  <si>
    <t>100752042000501</t>
  </si>
  <si>
    <t>韩亚涛</t>
  </si>
  <si>
    <t>100752042000114</t>
  </si>
  <si>
    <t>100752042000061</t>
  </si>
  <si>
    <t>蔡蕾</t>
  </si>
  <si>
    <t>100752042000492</t>
  </si>
  <si>
    <t>陈晔</t>
  </si>
  <si>
    <t>100752042000502</t>
  </si>
  <si>
    <t>冯营洁</t>
  </si>
  <si>
    <t>100752042000610</t>
  </si>
  <si>
    <t>王军</t>
  </si>
  <si>
    <t>100752042000300</t>
  </si>
  <si>
    <t>黄霞</t>
  </si>
  <si>
    <t>100752042000007</t>
  </si>
  <si>
    <t>杲立军</t>
  </si>
  <si>
    <t>100752042000136</t>
  </si>
  <si>
    <t>韩一漫</t>
  </si>
  <si>
    <t>100752048000001</t>
  </si>
  <si>
    <t>李思怡</t>
  </si>
  <si>
    <t>100752048000004</t>
  </si>
  <si>
    <t>王洁</t>
  </si>
  <si>
    <t>100752035000086</t>
  </si>
  <si>
    <t>杨小萍</t>
  </si>
  <si>
    <t>100752035000099</t>
  </si>
  <si>
    <t>张蕊</t>
  </si>
  <si>
    <t>100752043000138</t>
  </si>
  <si>
    <t>裴一霖</t>
  </si>
  <si>
    <t>100752043000163</t>
  </si>
  <si>
    <t>李海洋</t>
  </si>
  <si>
    <t>100752043000032</t>
  </si>
  <si>
    <t>王雅静</t>
  </si>
  <si>
    <t>100752043000020</t>
  </si>
  <si>
    <t>100752043000007</t>
  </si>
  <si>
    <t>王雯月</t>
  </si>
  <si>
    <t>100752043000183</t>
  </si>
  <si>
    <t>段雨晴</t>
  </si>
  <si>
    <t>100752043000027</t>
  </si>
  <si>
    <t>刘鑫芳</t>
  </si>
  <si>
    <t>100752043000199</t>
  </si>
  <si>
    <t>王雅祺</t>
  </si>
  <si>
    <t>100752043000122</t>
  </si>
  <si>
    <t>李雯</t>
  </si>
  <si>
    <t>100752043000041</t>
  </si>
  <si>
    <t>李若曦</t>
  </si>
  <si>
    <t>100752043000162</t>
  </si>
  <si>
    <t>杨翠杰</t>
  </si>
  <si>
    <t>100752043000078</t>
  </si>
  <si>
    <t>王子璇</t>
  </si>
  <si>
    <t>100752043000017</t>
  </si>
  <si>
    <t>郝森森</t>
  </si>
  <si>
    <t>100752043000064</t>
  </si>
  <si>
    <t>王雅宁</t>
  </si>
  <si>
    <t>100752043000076</t>
  </si>
  <si>
    <t>王佳伟</t>
  </si>
  <si>
    <t>100752043000121</t>
  </si>
  <si>
    <t>贾梦颖</t>
  </si>
  <si>
    <t>100752043000023</t>
  </si>
  <si>
    <t>付佳宁</t>
  </si>
  <si>
    <t>100752043000218</t>
  </si>
  <si>
    <t>熊珍珍</t>
  </si>
  <si>
    <t>100752043000236</t>
  </si>
  <si>
    <t>刘梦雪</t>
  </si>
  <si>
    <t>100752043000234</t>
  </si>
  <si>
    <t>刘家琦</t>
  </si>
  <si>
    <t>100752043000241</t>
  </si>
  <si>
    <t>王雅丹</t>
  </si>
  <si>
    <t>100752043000245</t>
  </si>
  <si>
    <t>李秋月</t>
  </si>
  <si>
    <t>100752044000102</t>
  </si>
  <si>
    <t>李会芳</t>
  </si>
  <si>
    <t>100752044000056</t>
  </si>
  <si>
    <t>王梦钰</t>
  </si>
  <si>
    <t>100752044000073</t>
  </si>
  <si>
    <t>张风静</t>
  </si>
  <si>
    <t>100752044000095</t>
  </si>
  <si>
    <t>赵晗序</t>
  </si>
  <si>
    <t>100752044000022</t>
  </si>
  <si>
    <t>薄郁欣</t>
  </si>
  <si>
    <t>100752044000021</t>
  </si>
  <si>
    <t>刘静</t>
  </si>
  <si>
    <t>100752044000103</t>
  </si>
  <si>
    <t>赵宁</t>
  </si>
  <si>
    <t>100752044000036</t>
  </si>
  <si>
    <t>李筝</t>
  </si>
  <si>
    <t>100752044000027</t>
  </si>
  <si>
    <t>尚丽蒙</t>
  </si>
  <si>
    <t>100752044000018</t>
  </si>
  <si>
    <t>谢益梅</t>
  </si>
  <si>
    <t>100752044000058</t>
  </si>
  <si>
    <t>常俊美</t>
  </si>
  <si>
    <t>100752044000077</t>
  </si>
  <si>
    <t>张佳惠</t>
  </si>
  <si>
    <t>100752044000072</t>
  </si>
  <si>
    <t>靳凡</t>
  </si>
  <si>
    <t>100752045000351</t>
  </si>
  <si>
    <t>孙玲</t>
  </si>
  <si>
    <t>100752045000498</t>
  </si>
  <si>
    <t>毕微微</t>
  </si>
  <si>
    <t>100752045000228</t>
  </si>
  <si>
    <t>颜凤</t>
  </si>
  <si>
    <t>100752045000486</t>
  </si>
  <si>
    <t>刘彦丽</t>
  </si>
  <si>
    <t>100752045000325</t>
  </si>
  <si>
    <t>常楷丽</t>
  </si>
  <si>
    <t>100752045000524</t>
  </si>
  <si>
    <t>刘宇</t>
  </si>
  <si>
    <t>100752045000380</t>
  </si>
  <si>
    <t>王赛</t>
  </si>
  <si>
    <t>100752045000370</t>
  </si>
  <si>
    <t>赵加慧</t>
  </si>
  <si>
    <t>100752045000449</t>
  </si>
  <si>
    <t>徐晨</t>
  </si>
  <si>
    <t>100752045000198</t>
  </si>
  <si>
    <t>王培红</t>
  </si>
  <si>
    <t>100752045000391</t>
  </si>
  <si>
    <t>郑雪宁</t>
  </si>
  <si>
    <t>100752045000510</t>
  </si>
  <si>
    <t>崔春旖</t>
  </si>
  <si>
    <t>100752045000505</t>
  </si>
  <si>
    <t>郑斯婷</t>
  </si>
  <si>
    <t>100752045000362</t>
  </si>
  <si>
    <t>赵闫文</t>
  </si>
  <si>
    <t>100752045000087</t>
  </si>
  <si>
    <t>代倩</t>
  </si>
  <si>
    <t>100752045000375</t>
  </si>
  <si>
    <t>杨苗苗</t>
  </si>
  <si>
    <t>100752045000520</t>
  </si>
  <si>
    <t>刘敏</t>
  </si>
  <si>
    <t>100752045000485</t>
  </si>
  <si>
    <t>宋淑云</t>
  </si>
  <si>
    <t>100752045000460</t>
  </si>
  <si>
    <t>杨欢欢</t>
  </si>
  <si>
    <t>100752045000181</t>
  </si>
  <si>
    <t>李娇阳</t>
  </si>
  <si>
    <t>100752045000530</t>
  </si>
  <si>
    <t>周天丽</t>
  </si>
  <si>
    <t>100752046000281</t>
  </si>
  <si>
    <t>闫洪波</t>
  </si>
  <si>
    <t>100752046000051</t>
  </si>
  <si>
    <t>巩宁宁</t>
  </si>
  <si>
    <t>100752046000090</t>
  </si>
  <si>
    <t>王雨菲</t>
  </si>
  <si>
    <t>100752046000035</t>
  </si>
  <si>
    <t>盛绍凯</t>
  </si>
  <si>
    <t>100752046000310</t>
  </si>
  <si>
    <t>陈超</t>
  </si>
  <si>
    <t>100752046000265</t>
  </si>
  <si>
    <t>张宗依</t>
  </si>
  <si>
    <t>100752046000065</t>
  </si>
  <si>
    <t>孙雨晴</t>
  </si>
  <si>
    <t>100752046000066</t>
  </si>
  <si>
    <t>李家宝</t>
  </si>
  <si>
    <t>100752046000061</t>
  </si>
  <si>
    <t>刘家乐</t>
  </si>
  <si>
    <t>100752046000077</t>
  </si>
  <si>
    <t>刘雅彤</t>
  </si>
  <si>
    <t>100752046000124</t>
  </si>
  <si>
    <t>唐雪滢</t>
  </si>
  <si>
    <t>100752046000259</t>
  </si>
  <si>
    <t>王英杰</t>
  </si>
  <si>
    <t>100752046000080</t>
  </si>
  <si>
    <t>闫惠东</t>
  </si>
  <si>
    <t>100752046000104</t>
  </si>
  <si>
    <t>陈晓颖</t>
  </si>
  <si>
    <t>100752046000312</t>
  </si>
  <si>
    <t>张耀丹</t>
  </si>
  <si>
    <t>100752046000212</t>
  </si>
  <si>
    <t>刘宁</t>
  </si>
  <si>
    <t>100752046000050</t>
  </si>
  <si>
    <t>刘雪威</t>
  </si>
  <si>
    <t>100752046000217</t>
  </si>
  <si>
    <t>王琪</t>
  </si>
  <si>
    <t>100752046000163</t>
  </si>
  <si>
    <t>刘晓岭</t>
  </si>
  <si>
    <t>100752046000011</t>
  </si>
  <si>
    <t>100752049000019</t>
  </si>
  <si>
    <t>文学院</t>
  </si>
  <si>
    <t>100752049000008</t>
  </si>
  <si>
    <t>100752049000024</t>
  </si>
  <si>
    <t>100752049000004</t>
  </si>
  <si>
    <t>100752049000020</t>
  </si>
  <si>
    <t>100752049000012</t>
  </si>
  <si>
    <t>100752049000016</t>
  </si>
  <si>
    <t>100752050000006</t>
  </si>
  <si>
    <t>100752050000014</t>
  </si>
  <si>
    <t>段曹曼</t>
  </si>
  <si>
    <t>100752051000019</t>
  </si>
  <si>
    <t>赵敏</t>
  </si>
  <si>
    <t>100752051000025</t>
  </si>
  <si>
    <t>100752052000062</t>
  </si>
  <si>
    <t>100752052000034</t>
  </si>
  <si>
    <t>100752052000117</t>
  </si>
  <si>
    <t>100752052000107</t>
  </si>
  <si>
    <t>100752053000012</t>
  </si>
  <si>
    <t>100752053000020</t>
  </si>
  <si>
    <t>100752054000117</t>
  </si>
  <si>
    <t>100752054000118</t>
  </si>
  <si>
    <t>100752054000188</t>
  </si>
  <si>
    <t>100752054000146</t>
  </si>
  <si>
    <t>100752054000166</t>
  </si>
  <si>
    <t>100752054000032</t>
  </si>
  <si>
    <t>100752054000171</t>
  </si>
  <si>
    <t>100752054000024</t>
  </si>
  <si>
    <t>100752054000046</t>
  </si>
  <si>
    <t>100752054000123</t>
  </si>
  <si>
    <t>100752054000042</t>
  </si>
  <si>
    <t>100752054000115</t>
  </si>
  <si>
    <t>100752054000088</t>
  </si>
  <si>
    <t>100752054000061</t>
  </si>
  <si>
    <t>100752054000035</t>
  </si>
  <si>
    <t>100752054000009</t>
  </si>
  <si>
    <t>100752054000156</t>
  </si>
  <si>
    <t>100752054000159</t>
  </si>
  <si>
    <t>100752054000005</t>
  </si>
  <si>
    <t>100752055000007</t>
  </si>
  <si>
    <t>100752055000066</t>
  </si>
  <si>
    <t>100752055000124</t>
  </si>
  <si>
    <t>100752055000138</t>
  </si>
  <si>
    <t>100752055000122</t>
  </si>
  <si>
    <t>100752055000134</t>
  </si>
  <si>
    <t>100752055000136</t>
  </si>
  <si>
    <t>100752055000086</t>
  </si>
  <si>
    <t>100752055000115</t>
  </si>
  <si>
    <t>100752055000009</t>
  </si>
  <si>
    <t>100752055000132</t>
  </si>
  <si>
    <t>100752055000016</t>
  </si>
  <si>
    <t>100752055000017</t>
  </si>
  <si>
    <t>100752055000020</t>
  </si>
  <si>
    <t>100752055000021</t>
  </si>
  <si>
    <t>100752055000062</t>
  </si>
  <si>
    <t>100752055000074</t>
  </si>
  <si>
    <t>马伊宁</t>
  </si>
  <si>
    <t>100752063000020</t>
  </si>
  <si>
    <t>新闻传播学院</t>
  </si>
  <si>
    <t>任兴聪</t>
  </si>
  <si>
    <t>100752063000043</t>
  </si>
  <si>
    <t>花斌斌</t>
  </si>
  <si>
    <t>100752063000040</t>
  </si>
  <si>
    <t>马鑫雨</t>
  </si>
  <si>
    <t>100752063000061</t>
  </si>
  <si>
    <t>安婧妍</t>
  </si>
  <si>
    <t>100752063000002</t>
  </si>
  <si>
    <t>王子元</t>
  </si>
  <si>
    <t>100752063000027</t>
  </si>
  <si>
    <t>杜梦丹</t>
  </si>
  <si>
    <t>100752063000062</t>
  </si>
  <si>
    <t>张育菡</t>
  </si>
  <si>
    <t>100752063000054</t>
  </si>
  <si>
    <t>袁天雨</t>
  </si>
  <si>
    <t>100752063000056</t>
  </si>
  <si>
    <t>张丽梅</t>
  </si>
  <si>
    <t>100752063000016</t>
  </si>
  <si>
    <t>阎冰雪</t>
  </si>
  <si>
    <t>100752063000048</t>
  </si>
  <si>
    <t>刘其其</t>
  </si>
  <si>
    <t>100752063000055</t>
  </si>
  <si>
    <t>李雪</t>
  </si>
  <si>
    <t>100752063000035</t>
  </si>
  <si>
    <t>刘心语</t>
  </si>
  <si>
    <t>100752063000051</t>
  </si>
  <si>
    <t>陶琳岳</t>
  </si>
  <si>
    <t>100752063000018</t>
  </si>
  <si>
    <t>刘燕</t>
  </si>
  <si>
    <t>100752064000048</t>
  </si>
  <si>
    <t>朱家琪</t>
  </si>
  <si>
    <t>100752064000028</t>
  </si>
  <si>
    <t>杨澜</t>
  </si>
  <si>
    <t>100752064000027</t>
  </si>
  <si>
    <t>黄彦</t>
  </si>
  <si>
    <t>100752064000049</t>
  </si>
  <si>
    <t>种泽宇</t>
  </si>
  <si>
    <t>100752064000030</t>
  </si>
  <si>
    <t>张永芊</t>
  </si>
  <si>
    <t>100752064000042</t>
  </si>
  <si>
    <t>唐雯</t>
  </si>
  <si>
    <t>100752064000050</t>
  </si>
  <si>
    <t>100752064000029</t>
  </si>
  <si>
    <t>张颖</t>
  </si>
  <si>
    <t>100752064000003</t>
  </si>
  <si>
    <t>王彪</t>
  </si>
  <si>
    <t>100752064000012</t>
  </si>
  <si>
    <t>朱叶婷</t>
  </si>
  <si>
    <t>100752066000035</t>
  </si>
  <si>
    <t>马梦瑶</t>
  </si>
  <si>
    <t>100752066000021</t>
  </si>
  <si>
    <t>王慧玲</t>
  </si>
  <si>
    <t>100752066000008</t>
  </si>
  <si>
    <t>崔晓萌</t>
  </si>
  <si>
    <t>100752066000022</t>
  </si>
  <si>
    <t>彭青霞</t>
  </si>
  <si>
    <t>100752066000030</t>
  </si>
  <si>
    <t>何钊伍</t>
  </si>
  <si>
    <t>100752066000038</t>
  </si>
  <si>
    <t>罗路晗</t>
  </si>
  <si>
    <t>100752066000001</t>
  </si>
  <si>
    <t>黄云</t>
  </si>
  <si>
    <t>100752066000017</t>
  </si>
  <si>
    <t>崔晓香</t>
  </si>
  <si>
    <t>100752066000006</t>
  </si>
  <si>
    <t>孙宇昕</t>
  </si>
  <si>
    <t>100752066000002</t>
  </si>
  <si>
    <t>巩铃钰</t>
  </si>
  <si>
    <t>100752066000025</t>
  </si>
  <si>
    <t>龙荷</t>
  </si>
  <si>
    <t>100752066000039</t>
  </si>
  <si>
    <t>陈锦潇</t>
  </si>
  <si>
    <t>100752066000033</t>
  </si>
  <si>
    <t>刘靖怡</t>
  </si>
  <si>
    <t>100752066000005</t>
  </si>
  <si>
    <t>党晓敏</t>
  </si>
  <si>
    <t>100752065000015</t>
  </si>
  <si>
    <t>唐维维</t>
  </si>
  <si>
    <t>100752067000015</t>
  </si>
  <si>
    <t>马克思主义学院</t>
  </si>
  <si>
    <t>郑一雄</t>
  </si>
  <si>
    <t>100752067000008</t>
  </si>
  <si>
    <t>张黎</t>
  </si>
  <si>
    <t>100752067000036</t>
  </si>
  <si>
    <t>王奇</t>
  </si>
  <si>
    <t>100752068000023</t>
  </si>
  <si>
    <t>孟紫怡</t>
  </si>
  <si>
    <t>100752068000046</t>
  </si>
  <si>
    <t>邵红雨</t>
  </si>
  <si>
    <t>100752068000035</t>
  </si>
  <si>
    <t>赵天保</t>
  </si>
  <si>
    <t>100752068000018</t>
  </si>
  <si>
    <t>朱梦园</t>
  </si>
  <si>
    <t>100752068000005</t>
  </si>
  <si>
    <t>冯怡露</t>
  </si>
  <si>
    <t>100752068000049</t>
  </si>
  <si>
    <t>时梦男</t>
  </si>
  <si>
    <t>100752068000028</t>
  </si>
  <si>
    <t>潘婉妮</t>
  </si>
  <si>
    <t>100752068000016</t>
  </si>
  <si>
    <t>杨家辉</t>
  </si>
  <si>
    <t>100752068000052</t>
  </si>
  <si>
    <t>白晓菁</t>
  </si>
  <si>
    <t>100752068000059</t>
  </si>
  <si>
    <t>肖敬寒</t>
  </si>
  <si>
    <t>100752069000076</t>
  </si>
  <si>
    <t>李晨溪</t>
  </si>
  <si>
    <t>100752069000055</t>
  </si>
  <si>
    <t>陈雄</t>
  </si>
  <si>
    <t>100752100750036</t>
  </si>
  <si>
    <t>韩梦园</t>
  </si>
  <si>
    <t>100752069000007</t>
  </si>
  <si>
    <t>范福敏</t>
  </si>
  <si>
    <t>100752069000090</t>
  </si>
  <si>
    <t>郭好</t>
  </si>
  <si>
    <t>100752069000064</t>
  </si>
  <si>
    <t>贾鹏楠</t>
  </si>
  <si>
    <t>100752069000089</t>
  </si>
  <si>
    <t>100752069000043</t>
  </si>
  <si>
    <t>石红蕾</t>
  </si>
  <si>
    <t>100752069000051</t>
  </si>
  <si>
    <t>吴可欣</t>
  </si>
  <si>
    <t>100752069000044</t>
  </si>
  <si>
    <t>王维杰</t>
  </si>
  <si>
    <t>100752071000222</t>
  </si>
  <si>
    <t>刘金丹</t>
  </si>
  <si>
    <t>100752071000277</t>
  </si>
  <si>
    <t>付伊蔓</t>
  </si>
  <si>
    <t>100752071000064</t>
  </si>
  <si>
    <t>王雪锋</t>
  </si>
  <si>
    <t>100752071000092</t>
  </si>
  <si>
    <t>原艳阳</t>
  </si>
  <si>
    <t>100752071000257</t>
  </si>
  <si>
    <t>果金萌</t>
  </si>
  <si>
    <t>100752071000011</t>
  </si>
  <si>
    <t>周鹏</t>
  </si>
  <si>
    <t>100752071000160</t>
  </si>
  <si>
    <t>李祎凡</t>
  </si>
  <si>
    <t>100752071000165</t>
  </si>
  <si>
    <t>李丽娜</t>
  </si>
  <si>
    <t>100752071000203</t>
  </si>
  <si>
    <t>宋佳宝</t>
  </si>
  <si>
    <t>100752071000028</t>
  </si>
  <si>
    <t>吕艳芬</t>
  </si>
  <si>
    <t>100752071000036</t>
  </si>
  <si>
    <t>徐宇珊</t>
  </si>
  <si>
    <t>100752071000084</t>
  </si>
  <si>
    <t>任佰凤</t>
  </si>
  <si>
    <t>100752071000228</t>
  </si>
  <si>
    <t>谭佳琳</t>
  </si>
  <si>
    <t>100752071000055</t>
  </si>
  <si>
    <t>董博文</t>
  </si>
  <si>
    <t>100752071000206</t>
  </si>
  <si>
    <t>张莹莹</t>
  </si>
  <si>
    <t>100752071000258</t>
  </si>
  <si>
    <t>杨淼淼</t>
  </si>
  <si>
    <t>100752071000180</t>
  </si>
  <si>
    <t>孟紫竹</t>
  </si>
  <si>
    <t>100752071000256</t>
  </si>
  <si>
    <t>郭卓雨</t>
  </si>
  <si>
    <t>100752071000176</t>
  </si>
  <si>
    <t>张媛媛</t>
  </si>
  <si>
    <t>100752071000002</t>
  </si>
  <si>
    <t>刘英超</t>
  </si>
  <si>
    <t>100752071000063</t>
  </si>
  <si>
    <t>齐季</t>
  </si>
  <si>
    <t>100752071000102</t>
  </si>
  <si>
    <t>黄宝顺</t>
  </si>
  <si>
    <t>100752071000240</t>
  </si>
  <si>
    <t>王经纬</t>
  </si>
  <si>
    <t>100752071000082</t>
  </si>
  <si>
    <t>高欢欢</t>
  </si>
  <si>
    <t>100752071000275</t>
  </si>
  <si>
    <t>宋雪竹</t>
  </si>
  <si>
    <t>100752071000110</t>
  </si>
  <si>
    <t>刘淼</t>
  </si>
  <si>
    <t>100752071000264</t>
  </si>
  <si>
    <t>范爱静</t>
  </si>
  <si>
    <t>100752071000284</t>
  </si>
  <si>
    <t>罗雪林依</t>
  </si>
  <si>
    <t>100752071000276</t>
  </si>
  <si>
    <t>高春晗</t>
  </si>
  <si>
    <t>100752071000120</t>
  </si>
  <si>
    <t>李慧田</t>
  </si>
  <si>
    <t>100752071000250</t>
  </si>
  <si>
    <t>陈凤齐</t>
  </si>
  <si>
    <t>100752071000252</t>
  </si>
  <si>
    <t>马欣瞳</t>
  </si>
  <si>
    <t>100752071000085</t>
  </si>
  <si>
    <t>林琳</t>
  </si>
  <si>
    <t>100752071000218</t>
  </si>
  <si>
    <t>宋诺莹</t>
  </si>
  <si>
    <t>100752071000153</t>
  </si>
  <si>
    <t>张瑜</t>
  </si>
  <si>
    <t>100752071000281</t>
  </si>
  <si>
    <t>路明明</t>
  </si>
  <si>
    <t>100752071000033</t>
  </si>
  <si>
    <t>李雅楠</t>
  </si>
  <si>
    <t>100752071000052</t>
  </si>
  <si>
    <t>郝周静</t>
  </si>
  <si>
    <t>100752071000031</t>
  </si>
  <si>
    <t>焦刘洋</t>
  </si>
  <si>
    <t>100752071000208</t>
  </si>
  <si>
    <t>武祎</t>
  </si>
  <si>
    <t>100752071000042</t>
  </si>
  <si>
    <t>外国语学院</t>
  </si>
  <si>
    <t>耿绍轩</t>
  </si>
  <si>
    <t>100752073000010</t>
  </si>
  <si>
    <t>魏廷廷</t>
  </si>
  <si>
    <t>100752073000004</t>
  </si>
  <si>
    <t>100752073000014</t>
  </si>
  <si>
    <t>张桂美</t>
  </si>
  <si>
    <t>100752073000015</t>
  </si>
  <si>
    <t>刘佳仪</t>
  </si>
  <si>
    <t>100752073000011</t>
  </si>
  <si>
    <t>邵琦</t>
  </si>
  <si>
    <t>100752073000006</t>
  </si>
  <si>
    <t>孙玉</t>
  </si>
  <si>
    <t>100752073000009</t>
  </si>
  <si>
    <t>王浩然</t>
  </si>
  <si>
    <t>100752074000114</t>
  </si>
  <si>
    <t>刘之仪</t>
  </si>
  <si>
    <t>100752074000071</t>
  </si>
  <si>
    <t>曹丹丹</t>
  </si>
  <si>
    <t>100752074000133</t>
  </si>
  <si>
    <t>张馨天</t>
  </si>
  <si>
    <t>100752074000002</t>
  </si>
  <si>
    <t>刘聪颖</t>
  </si>
  <si>
    <t>100752074000095</t>
  </si>
  <si>
    <t>张录录</t>
  </si>
  <si>
    <t>100752074000082</t>
  </si>
  <si>
    <t>邢薇</t>
  </si>
  <si>
    <t>100752074000110</t>
  </si>
  <si>
    <t>贾印铄</t>
  </si>
  <si>
    <t>100752074000005</t>
  </si>
  <si>
    <t>田贝西</t>
  </si>
  <si>
    <t>100752074000154</t>
  </si>
  <si>
    <t>王艳永</t>
  </si>
  <si>
    <t>100752074000026</t>
  </si>
  <si>
    <t>尹晓</t>
  </si>
  <si>
    <t>100752074000031</t>
  </si>
  <si>
    <t>李佳琦</t>
  </si>
  <si>
    <t>100752074000004</t>
  </si>
  <si>
    <t>杨熹</t>
  </si>
  <si>
    <t>100752074000065</t>
  </si>
  <si>
    <t>聂梦晗</t>
  </si>
  <si>
    <t>100752074000100</t>
  </si>
  <si>
    <t>刘萧曼</t>
  </si>
  <si>
    <t>100752074000066</t>
  </si>
  <si>
    <t>刘晶晶</t>
  </si>
  <si>
    <t>100752074000171</t>
  </si>
  <si>
    <t>张雪龙</t>
  </si>
  <si>
    <t>100752074000108</t>
  </si>
  <si>
    <t>连学然</t>
  </si>
  <si>
    <t>100752074000034</t>
  </si>
  <si>
    <t>索盈盈</t>
  </si>
  <si>
    <t>100752074000175</t>
  </si>
  <si>
    <t>丁紫琪</t>
  </si>
  <si>
    <t>100752074000076</t>
  </si>
  <si>
    <t>王静</t>
  </si>
  <si>
    <t>100752074000178</t>
  </si>
  <si>
    <t>李沂轩</t>
  </si>
  <si>
    <t>100752074000173</t>
  </si>
  <si>
    <t>金世杰</t>
  </si>
  <si>
    <t>100752075000007</t>
  </si>
  <si>
    <t>姚若彤</t>
  </si>
  <si>
    <t>100752075000013</t>
  </si>
  <si>
    <t>李子欣</t>
  </si>
  <si>
    <t>100752075000005</t>
  </si>
  <si>
    <t>于芳舒</t>
  </si>
  <si>
    <t>100752075000009</t>
  </si>
  <si>
    <t>闫春艳</t>
  </si>
  <si>
    <t>100752077000002</t>
  </si>
  <si>
    <t>艾凤宇</t>
  </si>
  <si>
    <t>100752077000006</t>
  </si>
  <si>
    <t>李欣想</t>
  </si>
  <si>
    <t>100752077000005</t>
  </si>
  <si>
    <t>徐子晴</t>
  </si>
  <si>
    <t>100752077000056</t>
  </si>
  <si>
    <t>赵晓育</t>
  </si>
  <si>
    <t>100752077000048</t>
  </si>
  <si>
    <t>魏伊童</t>
  </si>
  <si>
    <t>100752077000014</t>
  </si>
  <si>
    <t>杨世龙</t>
  </si>
  <si>
    <t>100752078000005</t>
  </si>
  <si>
    <t>武妹</t>
  </si>
  <si>
    <t>100752076000002</t>
  </si>
  <si>
    <t>沈保栋</t>
  </si>
  <si>
    <t>100752089000024</t>
  </si>
  <si>
    <t>管理学院</t>
  </si>
  <si>
    <t>李桂英</t>
  </si>
  <si>
    <t>100752089000025</t>
  </si>
  <si>
    <t>任利程</t>
  </si>
  <si>
    <t>100752089000034</t>
  </si>
  <si>
    <t>王楠</t>
  </si>
  <si>
    <t>100752089000004</t>
  </si>
  <si>
    <t>沈有菊</t>
  </si>
  <si>
    <t>100752089000031</t>
  </si>
  <si>
    <t>张艺娴</t>
  </si>
  <si>
    <t>100752089000012</t>
  </si>
  <si>
    <t>冯苏蔓</t>
  </si>
  <si>
    <t>100752089000011</t>
  </si>
  <si>
    <t>常欢</t>
  </si>
  <si>
    <t>100752082000023</t>
  </si>
  <si>
    <t>刘少杰</t>
  </si>
  <si>
    <t>100752082000026</t>
  </si>
  <si>
    <t>侯宏玉</t>
  </si>
  <si>
    <t>100752082000003</t>
  </si>
  <si>
    <t>李烁</t>
  </si>
  <si>
    <t>100752082000010</t>
  </si>
  <si>
    <t>杨文帅</t>
  </si>
  <si>
    <t>100752082000005</t>
  </si>
  <si>
    <t>陈苗苗</t>
  </si>
  <si>
    <t>100752082000032</t>
  </si>
  <si>
    <t>王怡凡</t>
  </si>
  <si>
    <t>100752083000066</t>
  </si>
  <si>
    <t>齐思敏</t>
  </si>
  <si>
    <t>100752083000028</t>
  </si>
  <si>
    <t>刘澳</t>
  </si>
  <si>
    <t>100752083000022</t>
  </si>
  <si>
    <t>徐盼盼</t>
  </si>
  <si>
    <t>100752083000090</t>
  </si>
  <si>
    <t>赵雅萱</t>
  </si>
  <si>
    <t>100752083000031</t>
  </si>
  <si>
    <t>高露瑜</t>
  </si>
  <si>
    <t>100752085000001</t>
  </si>
  <si>
    <t>姜子豪</t>
  </si>
  <si>
    <t>100752085000023</t>
  </si>
  <si>
    <t>陈雅</t>
  </si>
  <si>
    <t>100752085000012</t>
  </si>
  <si>
    <t>安静丹</t>
  </si>
  <si>
    <t>100752085000002</t>
  </si>
  <si>
    <t>徐戬</t>
  </si>
  <si>
    <t>100752085000028</t>
  </si>
  <si>
    <t>刘飞</t>
  </si>
  <si>
    <t>100752085000004</t>
  </si>
  <si>
    <t>王会芳</t>
  </si>
  <si>
    <t>100752085000011</t>
  </si>
  <si>
    <t>100752084000006</t>
  </si>
  <si>
    <t>邓明达</t>
  </si>
  <si>
    <t>100752086000043</t>
  </si>
  <si>
    <t>刘泠麟</t>
  </si>
  <si>
    <t>100752086000040</t>
  </si>
  <si>
    <t>马璇</t>
  </si>
  <si>
    <t>100752086000052</t>
  </si>
  <si>
    <t>高境翼</t>
  </si>
  <si>
    <t>100752086000062</t>
  </si>
  <si>
    <t>蒋婧媛</t>
  </si>
  <si>
    <t>100752086000010</t>
  </si>
  <si>
    <t>赵一萌</t>
  </si>
  <si>
    <t>100752086000035</t>
  </si>
  <si>
    <t>宋英杰</t>
  </si>
  <si>
    <t>100752086000018</t>
  </si>
  <si>
    <t>赵昊楠</t>
  </si>
  <si>
    <t>100752086000070</t>
  </si>
  <si>
    <t>任龙康</t>
  </si>
  <si>
    <t>100752086000061</t>
  </si>
  <si>
    <t>高嘉瑞</t>
  </si>
  <si>
    <t>100752086000047</t>
  </si>
  <si>
    <t>李雪丽</t>
  </si>
  <si>
    <t>100752086000034</t>
  </si>
  <si>
    <t>李敏</t>
  </si>
  <si>
    <t>100752086000078</t>
  </si>
  <si>
    <t>张涵越</t>
  </si>
  <si>
    <t>100752086000012</t>
  </si>
  <si>
    <t>刘汶源</t>
  </si>
  <si>
    <t>100752086000028</t>
  </si>
  <si>
    <t>宿卜于</t>
  </si>
  <si>
    <t>100752086000029</t>
  </si>
  <si>
    <t>曲兆铭</t>
  </si>
  <si>
    <t>100752087000013</t>
  </si>
  <si>
    <t>张宇轩</t>
  </si>
  <si>
    <t>100752087000016</t>
  </si>
  <si>
    <t>唐欣</t>
  </si>
  <si>
    <t>100752087000046</t>
  </si>
  <si>
    <t>陈新宇</t>
  </si>
  <si>
    <t>100752087000030</t>
  </si>
  <si>
    <t>李美西</t>
  </si>
  <si>
    <t>100752087000012</t>
  </si>
  <si>
    <t>孙晓萍</t>
  </si>
  <si>
    <t>100752087000010</t>
  </si>
  <si>
    <t>钟婷婷</t>
  </si>
  <si>
    <t>100752087000053</t>
  </si>
  <si>
    <t>郭晓阳</t>
  </si>
  <si>
    <t>100752087000028</t>
  </si>
  <si>
    <t>李巧云</t>
  </si>
  <si>
    <t>100752087000050</t>
  </si>
  <si>
    <t>王雨晴</t>
  </si>
  <si>
    <t>100752087000031</t>
  </si>
  <si>
    <t>史洁</t>
  </si>
  <si>
    <t>100752088000003</t>
  </si>
  <si>
    <t>万洁</t>
  </si>
  <si>
    <t>100752088000017</t>
  </si>
  <si>
    <t>杨媛媛</t>
  </si>
  <si>
    <t>100752088000020</t>
  </si>
  <si>
    <t>杨文静</t>
  </si>
  <si>
    <t>100752088000005</t>
  </si>
  <si>
    <t>侯冰</t>
  </si>
  <si>
    <t>100752088000001</t>
  </si>
  <si>
    <t>王博</t>
  </si>
  <si>
    <t>100752090000770</t>
  </si>
  <si>
    <t>赵娇娇</t>
  </si>
  <si>
    <t>100752090000469</t>
  </si>
  <si>
    <t>侯玉</t>
  </si>
  <si>
    <t>100752090000262</t>
  </si>
  <si>
    <t>韩愈超</t>
  </si>
  <si>
    <t>100752090000574</t>
  </si>
  <si>
    <t>朱曼斯</t>
  </si>
  <si>
    <t>100752090000953</t>
  </si>
  <si>
    <t>李璞</t>
  </si>
  <si>
    <t>100752090000379</t>
  </si>
  <si>
    <t>张广宁</t>
  </si>
  <si>
    <t>100752090000139</t>
  </si>
  <si>
    <t>周莹</t>
  </si>
  <si>
    <t>100752090000350</t>
  </si>
  <si>
    <t>吕奕欣</t>
  </si>
  <si>
    <t>100752090000964</t>
  </si>
  <si>
    <t>袁翔</t>
  </si>
  <si>
    <t>100752090000788</t>
  </si>
  <si>
    <t>李思凡</t>
  </si>
  <si>
    <t>100752090000612</t>
  </si>
  <si>
    <t>马俊书</t>
  </si>
  <si>
    <t>100752090000170</t>
  </si>
  <si>
    <t>单一桐</t>
  </si>
  <si>
    <t>100752090000922</t>
  </si>
  <si>
    <t>李博源</t>
  </si>
  <si>
    <t>100752090000786</t>
  </si>
  <si>
    <t>苑春燕</t>
  </si>
  <si>
    <t>100752090000690</t>
  </si>
  <si>
    <t>柴红原</t>
  </si>
  <si>
    <t>100752090000180</t>
  </si>
  <si>
    <t>米扬</t>
  </si>
  <si>
    <t>100752090000746</t>
  </si>
  <si>
    <t>100752090000567</t>
  </si>
  <si>
    <t>杨蒙</t>
  </si>
  <si>
    <t>100752090000603</t>
  </si>
  <si>
    <t>韩广</t>
  </si>
  <si>
    <t>100752090000687</t>
  </si>
  <si>
    <t>张梦</t>
  </si>
  <si>
    <t>100752090000340</t>
  </si>
  <si>
    <t>孟天宇</t>
  </si>
  <si>
    <t>100752090000992</t>
  </si>
  <si>
    <t>吴会玲</t>
  </si>
  <si>
    <t>100752090000942</t>
  </si>
  <si>
    <t>许劭坤</t>
  </si>
  <si>
    <t>100752090000956</t>
  </si>
  <si>
    <t>何家燕</t>
  </si>
  <si>
    <t>100752090000181</t>
  </si>
  <si>
    <t>赵梦琪</t>
  </si>
  <si>
    <t>100752090000689</t>
  </si>
  <si>
    <t>郭泽慧</t>
  </si>
  <si>
    <t>100752090000164</t>
  </si>
  <si>
    <t>李伟丽</t>
  </si>
  <si>
    <t>100752090000430</t>
  </si>
  <si>
    <t>常碧伟</t>
  </si>
  <si>
    <t>100752090000035</t>
  </si>
  <si>
    <t>任茜</t>
  </si>
  <si>
    <t>100752090000994</t>
  </si>
  <si>
    <t>彭昌辉</t>
  </si>
  <si>
    <t>100752090000621</t>
  </si>
  <si>
    <t>杨朋义</t>
  </si>
  <si>
    <t>100752090000412</t>
  </si>
  <si>
    <t>刘堃</t>
  </si>
  <si>
    <t>100752090000498</t>
  </si>
  <si>
    <t>徐美华</t>
  </si>
  <si>
    <t>100752090000947</t>
  </si>
  <si>
    <t>叶洪旗</t>
  </si>
  <si>
    <t>100752090000093</t>
  </si>
  <si>
    <t>韩雨笛</t>
  </si>
  <si>
    <t>100752090000941</t>
  </si>
  <si>
    <t>孟祥琛</t>
  </si>
  <si>
    <t>100752090000290</t>
  </si>
  <si>
    <t>张琪</t>
  </si>
  <si>
    <t>100752090000836</t>
  </si>
  <si>
    <t>刘韵佳</t>
  </si>
  <si>
    <t>100752090000133</t>
  </si>
  <si>
    <t>齐娜</t>
  </si>
  <si>
    <t>100752090000573</t>
  </si>
  <si>
    <t>赵凤丹</t>
  </si>
  <si>
    <t>100752090000606</t>
  </si>
  <si>
    <t>金磊</t>
  </si>
  <si>
    <t>100752090000883</t>
  </si>
  <si>
    <t>杨天阔</t>
  </si>
  <si>
    <t>100752090000925</t>
  </si>
  <si>
    <t>宗银路</t>
  </si>
  <si>
    <t>100752090000389</t>
  </si>
  <si>
    <t>赵硕硕</t>
  </si>
  <si>
    <t>100752090000929</t>
  </si>
  <si>
    <t>刘畅</t>
  </si>
  <si>
    <t>100752090000891</t>
  </si>
  <si>
    <t>秦校辉</t>
  </si>
  <si>
    <t>100752090001009</t>
  </si>
  <si>
    <t>苏诗洋</t>
  </si>
  <si>
    <t>100752090000044</t>
  </si>
  <si>
    <t>耿慧中</t>
  </si>
  <si>
    <t>100752090000743</t>
  </si>
  <si>
    <t>齐玉华</t>
  </si>
  <si>
    <t>100752090000478</t>
  </si>
  <si>
    <t>杨春玲</t>
  </si>
  <si>
    <t>100752090000445</t>
  </si>
  <si>
    <t>周春辉</t>
  </si>
  <si>
    <t>100752090000949</t>
  </si>
  <si>
    <t>田雨佳</t>
  </si>
  <si>
    <t>100752090000936</t>
  </si>
  <si>
    <t>薛骐悦</t>
  </si>
  <si>
    <t>100752090000165</t>
  </si>
  <si>
    <t>高磊</t>
  </si>
  <si>
    <t>100752090000944</t>
  </si>
  <si>
    <t>崔香慧</t>
  </si>
  <si>
    <t>100752090000705</t>
  </si>
  <si>
    <t>王娅欣</t>
  </si>
  <si>
    <t>100752090000397</t>
  </si>
  <si>
    <t>张秋阳</t>
  </si>
  <si>
    <t>100752090000132</t>
  </si>
  <si>
    <t>100752090000821</t>
  </si>
  <si>
    <t>王素敏</t>
  </si>
  <si>
    <t>100752090000512</t>
  </si>
  <si>
    <t>高硕</t>
  </si>
  <si>
    <t>100752090000971</t>
  </si>
  <si>
    <t>刘妍</t>
  </si>
  <si>
    <t>100752090001116</t>
  </si>
  <si>
    <t>于哲</t>
  </si>
  <si>
    <t>100752090000739</t>
  </si>
  <si>
    <t>李凡</t>
  </si>
  <si>
    <t>100752090000701</t>
  </si>
  <si>
    <t>祖晓菁</t>
  </si>
  <si>
    <t>100752090000246</t>
  </si>
  <si>
    <t>卢瑶</t>
  </si>
  <si>
    <t>100752090000189</t>
  </si>
  <si>
    <t>魏玮</t>
  </si>
  <si>
    <t>100752090000528</t>
  </si>
  <si>
    <t>于海超</t>
  </si>
  <si>
    <t>100752090000328</t>
  </si>
  <si>
    <t>牛菁青</t>
  </si>
  <si>
    <t>100752090000348</t>
  </si>
  <si>
    <t>宋佳祺</t>
  </si>
  <si>
    <t>100752090000354</t>
  </si>
  <si>
    <t>居天涩</t>
  </si>
  <si>
    <t>100752090000349</t>
  </si>
  <si>
    <t>王卓翘</t>
  </si>
  <si>
    <t>100752090000207</t>
  </si>
  <si>
    <t>王奕涵</t>
  </si>
  <si>
    <t>100752090000703</t>
  </si>
  <si>
    <t>白明</t>
  </si>
  <si>
    <t>100752090000526</t>
  </si>
  <si>
    <t>付少官</t>
  </si>
  <si>
    <t>100752090000699</t>
  </si>
  <si>
    <t>龚笑萱</t>
  </si>
  <si>
    <t>100752090000203</t>
  </si>
  <si>
    <t>郭兴宏</t>
  </si>
  <si>
    <t>100752090000222</t>
  </si>
  <si>
    <t>韩晶晶</t>
  </si>
  <si>
    <t>100752090000622</t>
  </si>
  <si>
    <t>叶天星</t>
  </si>
  <si>
    <t>100752090000955</t>
  </si>
  <si>
    <t>张隆基</t>
  </si>
  <si>
    <t>100752090000351</t>
  </si>
  <si>
    <t>张浩</t>
  </si>
  <si>
    <t>100752090000550</t>
  </si>
  <si>
    <t>刘辉波</t>
  </si>
  <si>
    <t>100752090000518</t>
  </si>
  <si>
    <t>李贶</t>
  </si>
  <si>
    <t>100752090000278</t>
  </si>
  <si>
    <t>杨旺</t>
  </si>
  <si>
    <t>100752090000385</t>
  </si>
  <si>
    <t>毕晴晴</t>
  </si>
  <si>
    <t>100752090000604</t>
  </si>
  <si>
    <t>刘向真</t>
  </si>
  <si>
    <t>100752090000623</t>
  </si>
  <si>
    <t>刘敬</t>
  </si>
  <si>
    <t>100752090000741</t>
  </si>
  <si>
    <t>刘珊珊</t>
  </si>
  <si>
    <t>100752090000012</t>
  </si>
  <si>
    <t>王玉凯</t>
  </si>
  <si>
    <t>100752090000274</t>
  </si>
  <si>
    <t>丁宁</t>
  </si>
  <si>
    <t>100752090000854</t>
  </si>
  <si>
    <t>周士伟</t>
  </si>
  <si>
    <t>100752090000933</t>
  </si>
  <si>
    <t>郝晓博</t>
  </si>
  <si>
    <t>100752090001008</t>
  </si>
  <si>
    <t>刘志强</t>
  </si>
  <si>
    <t>100752090000737</t>
  </si>
  <si>
    <t>付国雁</t>
  </si>
  <si>
    <t>100752090000169</t>
  </si>
  <si>
    <t>路秋菊</t>
  </si>
  <si>
    <t>100752090000150</t>
  </si>
  <si>
    <t>张亚辉</t>
  </si>
  <si>
    <t>100752090000714</t>
  </si>
  <si>
    <t>李海宁</t>
  </si>
  <si>
    <t>100752090000544</t>
  </si>
  <si>
    <t>苏春娜</t>
  </si>
  <si>
    <t>100752090000679</t>
  </si>
  <si>
    <t>冯姗姗</t>
  </si>
  <si>
    <t>100752090000018</t>
  </si>
  <si>
    <t>李志远</t>
  </si>
  <si>
    <t>100752090001064</t>
  </si>
  <si>
    <t>张华磊</t>
  </si>
  <si>
    <t>100752090000540</t>
  </si>
  <si>
    <t>安宁</t>
  </si>
  <si>
    <t>100752090000793</t>
  </si>
  <si>
    <t>侯建利</t>
  </si>
  <si>
    <t>100752090000870</t>
  </si>
  <si>
    <t>乔婷婷</t>
  </si>
  <si>
    <t>100752090001037</t>
  </si>
  <si>
    <t>王海洋</t>
  </si>
  <si>
    <t>100752090001075</t>
  </si>
  <si>
    <t>张玥</t>
  </si>
  <si>
    <t>100752090001031</t>
  </si>
  <si>
    <t>张海轩</t>
  </si>
  <si>
    <t>100752090000025</t>
  </si>
  <si>
    <t>史烁</t>
  </si>
  <si>
    <t>100752090000399</t>
  </si>
  <si>
    <t>马楠</t>
  </si>
  <si>
    <t>100752090000535</t>
  </si>
  <si>
    <t>陈立新</t>
  </si>
  <si>
    <t>100752090000725</t>
  </si>
  <si>
    <t>李晓英</t>
  </si>
  <si>
    <t>100752090000684</t>
  </si>
  <si>
    <t>郑翔宇</t>
  </si>
  <si>
    <t>100752090000279</t>
  </si>
  <si>
    <t>刘红景</t>
  </si>
  <si>
    <t>100752090000366</t>
  </si>
  <si>
    <t>赵家宁</t>
  </si>
  <si>
    <t>100752090000635</t>
  </si>
  <si>
    <t>王兵兵</t>
  </si>
  <si>
    <t>100752090000179</t>
  </si>
  <si>
    <t>赵亚存</t>
  </si>
  <si>
    <t>100752090000629</t>
  </si>
  <si>
    <t>张悦新</t>
  </si>
  <si>
    <t>100752090000787</t>
  </si>
  <si>
    <t>马琳</t>
  </si>
  <si>
    <t>100752090000159</t>
  </si>
  <si>
    <t>杨泽林</t>
  </si>
  <si>
    <t>100752090001063</t>
  </si>
  <si>
    <t>刘盼</t>
  </si>
  <si>
    <t>100752090000413</t>
  </si>
  <si>
    <t>刘红威</t>
  </si>
  <si>
    <t>100752090000173</t>
  </si>
  <si>
    <t>王玉莹</t>
  </si>
  <si>
    <t>100752090001074</t>
  </si>
  <si>
    <t>路婉婷</t>
  </si>
  <si>
    <t>100752090000153</t>
  </si>
  <si>
    <t>张旭东</t>
  </si>
  <si>
    <t>100752090000930</t>
  </si>
  <si>
    <t>刘元元</t>
  </si>
  <si>
    <t>100752090000285</t>
  </si>
  <si>
    <t>赵晓迈</t>
  </si>
  <si>
    <t>100752090000709</t>
  </si>
  <si>
    <t>张澜潇</t>
  </si>
  <si>
    <t>100752090000264</t>
  </si>
  <si>
    <t>孙利</t>
  </si>
  <si>
    <t>100752090000027</t>
  </si>
  <si>
    <t>董振环</t>
  </si>
  <si>
    <t>100752090000270</t>
  </si>
  <si>
    <t>周海超</t>
  </si>
  <si>
    <t>100752090000862</t>
  </si>
  <si>
    <t>宋卓展</t>
  </si>
  <si>
    <t>100752090000598</t>
  </si>
  <si>
    <t>于子龙</t>
  </si>
  <si>
    <t>100752090001147</t>
  </si>
  <si>
    <t>钟华</t>
  </si>
  <si>
    <t>100752090000049</t>
  </si>
  <si>
    <t>张岚</t>
  </si>
  <si>
    <t>100752090001012</t>
  </si>
  <si>
    <t>杨伟浩</t>
  </si>
  <si>
    <t>100752090000938</t>
  </si>
  <si>
    <t>郎海庆</t>
  </si>
  <si>
    <t>100752090000055</t>
  </si>
  <si>
    <t>刘惠萃</t>
  </si>
  <si>
    <t>100752090000375</t>
  </si>
  <si>
    <t>李达</t>
  </si>
  <si>
    <t>100752090000193</t>
  </si>
  <si>
    <t>何婷婷</t>
  </si>
  <si>
    <t>100752090000095</t>
  </si>
  <si>
    <t>李晨晨</t>
  </si>
  <si>
    <t>100752090000283</t>
  </si>
  <si>
    <t>周柏宇</t>
  </si>
  <si>
    <t>100752090001118</t>
  </si>
  <si>
    <t>王奕豪</t>
  </si>
  <si>
    <t>100752090000620</t>
  </si>
  <si>
    <t>张雨薇</t>
  </si>
  <si>
    <t>100752090000607</t>
  </si>
  <si>
    <t>姚泽家</t>
  </si>
  <si>
    <t>100752090000378</t>
  </si>
  <si>
    <t>赵志红</t>
  </si>
  <si>
    <t>100752090000113</t>
  </si>
  <si>
    <t>刘月苹</t>
  </si>
  <si>
    <t>100752090000009</t>
  </si>
  <si>
    <t>陈爱如</t>
  </si>
  <si>
    <t>100752090000138</t>
  </si>
  <si>
    <t>韩少凡</t>
  </si>
  <si>
    <t>100752090001004</t>
  </si>
  <si>
    <t>孔维康</t>
  </si>
  <si>
    <t>100752090000398</t>
  </si>
  <si>
    <t>闫嘉芮</t>
  </si>
  <si>
    <t>100752090000805</t>
  </si>
  <si>
    <t>100752090000611</t>
  </si>
  <si>
    <t>王建辉</t>
  </si>
  <si>
    <t>100752090000772</t>
  </si>
  <si>
    <t>吕云霄</t>
  </si>
  <si>
    <t>100752090000514</t>
  </si>
  <si>
    <t>高兴</t>
  </si>
  <si>
    <t>100752090001013</t>
  </si>
  <si>
    <t>陈薇</t>
  </si>
  <si>
    <t>100752090001127</t>
  </si>
  <si>
    <t>何四红</t>
  </si>
  <si>
    <t>100752090000368</t>
  </si>
  <si>
    <t>刘祺</t>
  </si>
  <si>
    <t>100752090000579</t>
  </si>
  <si>
    <t>李驰</t>
  </si>
  <si>
    <t>100752090000782</t>
  </si>
  <si>
    <t>周煊奕</t>
  </si>
  <si>
    <t>100752090001134</t>
  </si>
  <si>
    <t>李丽辉</t>
  </si>
  <si>
    <t>100752090000084</t>
  </si>
  <si>
    <t>杨慧</t>
  </si>
  <si>
    <t>100752090001049</t>
  </si>
  <si>
    <t>阮崇玥</t>
  </si>
  <si>
    <t>100752091000284</t>
  </si>
  <si>
    <t>魏岱</t>
  </si>
  <si>
    <t>100752091000823</t>
  </si>
  <si>
    <t>王沙沙</t>
  </si>
  <si>
    <t>100752091001065</t>
  </si>
  <si>
    <t>王梅锦</t>
  </si>
  <si>
    <t>100752091000016</t>
  </si>
  <si>
    <t>汉立涛</t>
  </si>
  <si>
    <t>100752091001331</t>
  </si>
  <si>
    <t>汤阳</t>
  </si>
  <si>
    <t>100752091001136</t>
  </si>
  <si>
    <t>高莹莹</t>
  </si>
  <si>
    <t>100752091000676</t>
  </si>
  <si>
    <t>赵静瑶</t>
  </si>
  <si>
    <t>100752091001332</t>
  </si>
  <si>
    <t>张富成</t>
  </si>
  <si>
    <t>100752091000514</t>
  </si>
  <si>
    <t>李莹</t>
  </si>
  <si>
    <t>100752091000195</t>
  </si>
  <si>
    <t>叶春瑶</t>
  </si>
  <si>
    <t>100752091001931</t>
  </si>
  <si>
    <t>周钰</t>
  </si>
  <si>
    <t>100752093000483</t>
  </si>
  <si>
    <t>王晓祎</t>
  </si>
  <si>
    <t>100752093000564</t>
  </si>
  <si>
    <t>颜凯月</t>
  </si>
  <si>
    <t>100752093000525</t>
  </si>
  <si>
    <t>陈佳琪</t>
  </si>
  <si>
    <t>100752093000689</t>
  </si>
  <si>
    <t>赵培利</t>
  </si>
  <si>
    <t>100752093000502</t>
  </si>
  <si>
    <t>范诗笛</t>
  </si>
  <si>
    <t>100752093000631</t>
  </si>
  <si>
    <t>冯宇晗</t>
  </si>
  <si>
    <t>100752093000263</t>
  </si>
  <si>
    <t>韩悦</t>
  </si>
  <si>
    <t>100752093000133</t>
  </si>
  <si>
    <t>周璧莹</t>
  </si>
  <si>
    <t>100752093000330</t>
  </si>
  <si>
    <t>王炳衡</t>
  </si>
  <si>
    <t>100752093000644</t>
  </si>
  <si>
    <t>史慧彬</t>
  </si>
  <si>
    <t>100752093000290</t>
  </si>
  <si>
    <t>徐杨娇</t>
  </si>
  <si>
    <t>100752093000489</t>
  </si>
  <si>
    <t>叶奇</t>
  </si>
  <si>
    <t>100752093000163</t>
  </si>
  <si>
    <t>刘蹁跹</t>
  </si>
  <si>
    <t>100752093000070</t>
  </si>
  <si>
    <t>郭子怡</t>
  </si>
  <si>
    <t>100752093000246</t>
  </si>
  <si>
    <t>郑若瑶</t>
  </si>
  <si>
    <t>100752093000681</t>
  </si>
  <si>
    <t>孙旭</t>
  </si>
  <si>
    <t>100752093000461</t>
  </si>
  <si>
    <t>徐榕泽</t>
  </si>
  <si>
    <t>100752093000110</t>
  </si>
  <si>
    <t>李子娟</t>
  </si>
  <si>
    <t>100752093000643</t>
  </si>
  <si>
    <t>闫世闯</t>
  </si>
  <si>
    <t>100752093000688</t>
  </si>
  <si>
    <t>吴黄梅</t>
  </si>
  <si>
    <t>100752093000490</t>
  </si>
  <si>
    <t>王自迪</t>
  </si>
  <si>
    <t>100752093000508</t>
  </si>
  <si>
    <t>张欣妍</t>
  </si>
  <si>
    <t>100752093000039</t>
  </si>
  <si>
    <t>王奇才</t>
  </si>
  <si>
    <t>100752093000547</t>
  </si>
  <si>
    <t>张宇</t>
  </si>
  <si>
    <t>100752093000016</t>
  </si>
  <si>
    <t>陈佳佳</t>
  </si>
  <si>
    <t>100752093000487</t>
  </si>
  <si>
    <t>陈子舜</t>
  </si>
  <si>
    <t>100752093000701</t>
  </si>
  <si>
    <t>安皓琪</t>
  </si>
  <si>
    <t>100752093000079</t>
  </si>
  <si>
    <t>高华敏</t>
  </si>
  <si>
    <t>100752093000237</t>
  </si>
  <si>
    <t>柴玉婷</t>
  </si>
  <si>
    <t>100752093000058</t>
  </si>
  <si>
    <t>吴峦秋</t>
  </si>
  <si>
    <t>100752093000598</t>
  </si>
  <si>
    <t>田思哲</t>
  </si>
  <si>
    <t>100752093000067</t>
  </si>
  <si>
    <t>侯玲玲</t>
  </si>
  <si>
    <t>100752093000599</t>
  </si>
  <si>
    <t>包若琪</t>
  </si>
  <si>
    <t>100752093000710</t>
  </si>
  <si>
    <t>张家榕</t>
  </si>
  <si>
    <t>100752093000028</t>
  </si>
  <si>
    <t>王珑珑</t>
  </si>
  <si>
    <t>100752093000331</t>
  </si>
  <si>
    <t>程金凤</t>
  </si>
  <si>
    <t>100752093000505</t>
  </si>
  <si>
    <t>高晗玥</t>
  </si>
  <si>
    <t>100752093000064</t>
  </si>
  <si>
    <t>仇泽男</t>
  </si>
  <si>
    <t>100752093000241</t>
  </si>
  <si>
    <t>薄梦涵</t>
  </si>
  <si>
    <t>100752093000068</t>
  </si>
  <si>
    <t>王新雨</t>
  </si>
  <si>
    <t>100752093000038</t>
  </si>
  <si>
    <t>孙玉玲</t>
  </si>
  <si>
    <t>100752093000563</t>
  </si>
  <si>
    <t>解雨欣</t>
  </si>
  <si>
    <t>100752093000575</t>
  </si>
  <si>
    <t>李陶</t>
  </si>
  <si>
    <t>100752093000402</t>
  </si>
  <si>
    <t>刘迎新</t>
  </si>
  <si>
    <t>100752093000087</t>
  </si>
  <si>
    <t>李静</t>
  </si>
  <si>
    <t>100752093000169</t>
  </si>
  <si>
    <t>王玉钶</t>
  </si>
  <si>
    <t>100752093000116</t>
  </si>
  <si>
    <t>裴茜雅</t>
  </si>
  <si>
    <t>100752093000272</t>
  </si>
  <si>
    <t>任子淇</t>
  </si>
  <si>
    <t>100752093000161</t>
  </si>
  <si>
    <t>郭子迪</t>
  </si>
  <si>
    <t>100752093000265</t>
  </si>
  <si>
    <t>王晓婷</t>
  </si>
  <si>
    <t>100752093000359</t>
  </si>
  <si>
    <t>马彦彦</t>
  </si>
  <si>
    <t>100752093000103</t>
  </si>
  <si>
    <t>潘柯可</t>
  </si>
  <si>
    <t>100752093000227</t>
  </si>
  <si>
    <t>刘欣雨</t>
  </si>
  <si>
    <t>100752093000181</t>
  </si>
  <si>
    <t>张兵</t>
  </si>
  <si>
    <t>100752093000120</t>
  </si>
  <si>
    <t>苏华</t>
  </si>
  <si>
    <t>100752093000138</t>
  </si>
  <si>
    <t>雷婉婉</t>
  </si>
  <si>
    <t>100752093000595</t>
  </si>
  <si>
    <t>孙嘉鹏</t>
  </si>
  <si>
    <t>100752093000574</t>
  </si>
  <si>
    <t>胡译丹</t>
  </si>
  <si>
    <t>100752093000350</t>
  </si>
  <si>
    <t>李典儒</t>
  </si>
  <si>
    <t>100752093000530</t>
  </si>
  <si>
    <t>陈李明珠</t>
  </si>
  <si>
    <t>100752093000687</t>
  </si>
  <si>
    <t>王欣玉</t>
  </si>
  <si>
    <t>100752093000704</t>
  </si>
  <si>
    <t>祝雪</t>
  </si>
  <si>
    <t>100752093000158</t>
  </si>
  <si>
    <t>郭义东</t>
  </si>
  <si>
    <t>100752091001315</t>
  </si>
  <si>
    <t>吴天放</t>
  </si>
  <si>
    <t>100752091001120</t>
  </si>
  <si>
    <t>马梦肖</t>
  </si>
  <si>
    <t>100752091000503</t>
  </si>
  <si>
    <t>韩颖</t>
  </si>
  <si>
    <t>100752091000015</t>
  </si>
  <si>
    <t>肖文佳</t>
  </si>
  <si>
    <t>100752091001328</t>
  </si>
  <si>
    <t>周健</t>
  </si>
  <si>
    <t>100752091001179</t>
  </si>
  <si>
    <t>王悦</t>
  </si>
  <si>
    <t>100752091000673</t>
  </si>
  <si>
    <t>马梦琪</t>
  </si>
  <si>
    <t>100752091001565</t>
  </si>
  <si>
    <t>徐子薇</t>
  </si>
  <si>
    <t>100752091000234</t>
  </si>
  <si>
    <t>曾涵宇</t>
  </si>
  <si>
    <t>100752091001122</t>
  </si>
  <si>
    <t>张岩</t>
  </si>
  <si>
    <t>100752091001187</t>
  </si>
  <si>
    <t>张晓培</t>
  </si>
  <si>
    <t>100752091001144</t>
  </si>
  <si>
    <t>黄超</t>
  </si>
  <si>
    <t>100752091000401</t>
  </si>
  <si>
    <t>张国锋</t>
  </si>
  <si>
    <t>100752091001202</t>
  </si>
  <si>
    <t>100752091001758</t>
  </si>
  <si>
    <t>詹子文</t>
  </si>
  <si>
    <t>100752091000616</t>
  </si>
  <si>
    <t>张轩</t>
  </si>
  <si>
    <t>100752091000682</t>
  </si>
  <si>
    <t>张仕儒</t>
  </si>
  <si>
    <t>100752091000921</t>
  </si>
  <si>
    <t>张娣</t>
  </si>
  <si>
    <t>100752091000867</t>
  </si>
  <si>
    <t>梁梦妍</t>
  </si>
  <si>
    <t>100752091001171</t>
  </si>
  <si>
    <t>肖克</t>
  </si>
  <si>
    <t>100752091000228</t>
  </si>
  <si>
    <t>尹晓丹</t>
  </si>
  <si>
    <t>100752091000972</t>
  </si>
  <si>
    <t>刘方明</t>
  </si>
  <si>
    <t>100752091001725</t>
  </si>
  <si>
    <t>赵圆圆</t>
  </si>
  <si>
    <t>100752091000614</t>
  </si>
  <si>
    <t>田曼</t>
  </si>
  <si>
    <t>100752091001698</t>
  </si>
  <si>
    <t>张丁元</t>
  </si>
  <si>
    <t>100752091001151</t>
  </si>
  <si>
    <t>卢芳</t>
  </si>
  <si>
    <t>100752091001322</t>
  </si>
  <si>
    <t>胡爽</t>
  </si>
  <si>
    <t>100752091001556</t>
  </si>
  <si>
    <t>孙静</t>
  </si>
  <si>
    <t>100752091000522</t>
  </si>
  <si>
    <t>杨文杰</t>
  </si>
  <si>
    <t>100752091001436</t>
  </si>
  <si>
    <t>王朋朋</t>
  </si>
  <si>
    <t>100752091000963</t>
  </si>
  <si>
    <t>辛海东</t>
  </si>
  <si>
    <t>100752091001379</t>
  </si>
  <si>
    <t>马腾</t>
  </si>
  <si>
    <t>100752091001867</t>
  </si>
  <si>
    <t>骆家慧</t>
  </si>
  <si>
    <t>100752091000222</t>
  </si>
  <si>
    <t>张振颖</t>
  </si>
  <si>
    <t>100752091000473</t>
  </si>
  <si>
    <t>李浩程</t>
  </si>
  <si>
    <t>100752091000378</t>
  </si>
  <si>
    <t>梁凤英</t>
  </si>
  <si>
    <t>100752091001551</t>
  </si>
  <si>
    <t>王梦佳</t>
  </si>
  <si>
    <t>100752091001711</t>
  </si>
  <si>
    <t>王宁</t>
  </si>
  <si>
    <t>100752091000379</t>
  </si>
  <si>
    <t>吕佳美</t>
  </si>
  <si>
    <t>100752091000194</t>
  </si>
  <si>
    <t>李园</t>
  </si>
  <si>
    <t>100752091000825</t>
  </si>
  <si>
    <t>刘思言</t>
  </si>
  <si>
    <t>100752091001355</t>
  </si>
  <si>
    <t>张铮铮</t>
  </si>
  <si>
    <t>100752091001128</t>
  </si>
  <si>
    <t>赵淳</t>
  </si>
  <si>
    <t>100752091000923</t>
  </si>
  <si>
    <t>王倩</t>
  </si>
  <si>
    <t>100752091001205</t>
  </si>
  <si>
    <t>孙爱敏</t>
  </si>
  <si>
    <t>100752091001516</t>
  </si>
  <si>
    <t>连雪涵</t>
  </si>
  <si>
    <t>100752091000138</t>
  </si>
  <si>
    <t>王美超</t>
  </si>
  <si>
    <t>100752091000036</t>
  </si>
  <si>
    <t>田聪娜</t>
  </si>
  <si>
    <t>100752091001773</t>
  </si>
  <si>
    <t>宋雅静</t>
  </si>
  <si>
    <t>100752091001285</t>
  </si>
  <si>
    <t>黄伟博</t>
  </si>
  <si>
    <t>100752091000879</t>
  </si>
  <si>
    <t>贠龙召</t>
  </si>
  <si>
    <t>100752091000432</t>
  </si>
  <si>
    <t>100752091000830</t>
  </si>
  <si>
    <t>詹辰辰</t>
  </si>
  <si>
    <t>100752091001181</t>
  </si>
  <si>
    <t>赵强</t>
  </si>
  <si>
    <t>100752091001898</t>
  </si>
  <si>
    <t>翟佳慧</t>
  </si>
  <si>
    <t>100752091001333</t>
  </si>
  <si>
    <t>李秉谦</t>
  </si>
  <si>
    <t>100752091000025</t>
  </si>
  <si>
    <t>葛保柱</t>
  </si>
  <si>
    <t>100752091001657</t>
  </si>
  <si>
    <t>崔晓萍</t>
  </si>
  <si>
    <t>100752091000100</t>
  </si>
  <si>
    <t>王烨辰</t>
  </si>
  <si>
    <t>100752091001382</t>
  </si>
  <si>
    <t>高锦鹏</t>
  </si>
  <si>
    <t>100752091001133</t>
  </si>
  <si>
    <t>郭美辰</t>
  </si>
  <si>
    <t>100752091001423</t>
  </si>
  <si>
    <t>高玉青</t>
  </si>
  <si>
    <t>100752091001891</t>
  </si>
  <si>
    <t>刘征</t>
  </si>
  <si>
    <t>100752091001632</t>
  </si>
  <si>
    <t>许小红</t>
  </si>
  <si>
    <t>100752091001032</t>
  </si>
  <si>
    <t>石志远</t>
  </si>
  <si>
    <t>100752091001459</t>
  </si>
  <si>
    <t>赵繁</t>
  </si>
  <si>
    <t>100752091001575</t>
  </si>
  <si>
    <t>赵敬贤</t>
  </si>
  <si>
    <t>100752091001189</t>
  </si>
  <si>
    <t>李维维</t>
  </si>
  <si>
    <t>100752091001121</t>
  </si>
  <si>
    <t>王萍</t>
  </si>
  <si>
    <t>100752091001761</t>
  </si>
  <si>
    <t>陈星宇</t>
  </si>
  <si>
    <t>100752091000987</t>
  </si>
  <si>
    <t>陈雪</t>
  </si>
  <si>
    <t>100752091001548</t>
  </si>
  <si>
    <t>高明月</t>
  </si>
  <si>
    <t>100752091001237</t>
  </si>
  <si>
    <t>赵立芹</t>
  </si>
  <si>
    <t>100752091000038</t>
  </si>
  <si>
    <t>贾卓</t>
  </si>
  <si>
    <t>100752091001383</t>
  </si>
  <si>
    <t>100752091000892</t>
  </si>
  <si>
    <t>王克松</t>
  </si>
  <si>
    <t>100752091001069</t>
  </si>
  <si>
    <t>刘禹灿</t>
  </si>
  <si>
    <t>100752091000318</t>
  </si>
  <si>
    <t>杨亚</t>
  </si>
  <si>
    <t>100752091001621</t>
  </si>
  <si>
    <t>马嘉琳</t>
  </si>
  <si>
    <t>100752091000350</t>
  </si>
  <si>
    <t>王录飞</t>
  </si>
  <si>
    <t>100752091001115</t>
  </si>
  <si>
    <t>李斐然</t>
  </si>
  <si>
    <t>100752091000214</t>
  </si>
  <si>
    <t>安贞蓁</t>
  </si>
  <si>
    <t>100752091000153</t>
  </si>
  <si>
    <t>徐征</t>
  </si>
  <si>
    <t>100752091000990</t>
  </si>
  <si>
    <t>王姗</t>
  </si>
  <si>
    <t>100752091001276</t>
  </si>
  <si>
    <t>王昕玮</t>
  </si>
  <si>
    <t>100752091000816</t>
  </si>
  <si>
    <t>安怡诺</t>
  </si>
  <si>
    <t>100752091001549</t>
  </si>
  <si>
    <t>刘志恒</t>
  </si>
  <si>
    <t>100752091001917</t>
  </si>
  <si>
    <t>丁玉</t>
  </si>
  <si>
    <t>100752091000505</t>
  </si>
  <si>
    <t>洪斯宇</t>
  </si>
  <si>
    <t>100752091001163</t>
  </si>
  <si>
    <t>孟丹丹</t>
  </si>
  <si>
    <t>100752091000690</t>
  </si>
  <si>
    <t>邓啸天</t>
  </si>
  <si>
    <t>100752091001330</t>
  </si>
  <si>
    <t>魏书东</t>
  </si>
  <si>
    <t>100752091000190</t>
  </si>
  <si>
    <t>刘欢</t>
  </si>
  <si>
    <t>100752091000008</t>
  </si>
  <si>
    <t>邢雅楠</t>
  </si>
  <si>
    <t>100752091001513</t>
  </si>
  <si>
    <t>刘瑜</t>
  </si>
  <si>
    <t>100752091001125</t>
  </si>
  <si>
    <t>邓聪颖</t>
  </si>
  <si>
    <t>100752091001252</t>
  </si>
  <si>
    <t>鲁禹杰</t>
  </si>
  <si>
    <t>100752091000199</t>
  </si>
  <si>
    <t>李子祎</t>
  </si>
  <si>
    <t>100752091000588</t>
  </si>
  <si>
    <t>董亚雪</t>
  </si>
  <si>
    <t>100752091001311</t>
  </si>
  <si>
    <t>谭菲</t>
  </si>
  <si>
    <t>100752091001033</t>
  </si>
  <si>
    <t>王玉</t>
  </si>
  <si>
    <t>100752091000924</t>
  </si>
  <si>
    <t>刘开民</t>
  </si>
  <si>
    <t>100752091001451</t>
  </si>
  <si>
    <t>付跃泰</t>
  </si>
  <si>
    <t>100752091000428</t>
  </si>
  <si>
    <t>王秀丽</t>
  </si>
  <si>
    <t>100752091001501</t>
  </si>
  <si>
    <t>高丹钰</t>
  </si>
  <si>
    <t>100752091000587</t>
  </si>
  <si>
    <t>马峻</t>
  </si>
  <si>
    <t>100752091000881</t>
  </si>
  <si>
    <t>张潇</t>
  </si>
  <si>
    <t>100752091000677</t>
  </si>
  <si>
    <t>李杰琼</t>
  </si>
  <si>
    <t>100752091001145</t>
  </si>
  <si>
    <t>侯艳温</t>
  </si>
  <si>
    <t>100752091000270</t>
  </si>
  <si>
    <t>赵娜</t>
  </si>
  <si>
    <t>100752091001182</t>
  </si>
  <si>
    <t>李虹</t>
  </si>
  <si>
    <t>100752091000839</t>
  </si>
  <si>
    <t>苏汇</t>
  </si>
  <si>
    <t>100752091001044</t>
  </si>
  <si>
    <t>100752091001183</t>
  </si>
  <si>
    <t>王天昊</t>
  </si>
  <si>
    <t>100752091000524</t>
  </si>
  <si>
    <t>王琳琳</t>
  </si>
  <si>
    <t>100752091000065</t>
  </si>
  <si>
    <t>赵晶晶</t>
  </si>
  <si>
    <t>100752091000864</t>
  </si>
  <si>
    <t>陈建坤</t>
  </si>
  <si>
    <t>100752091001152</t>
  </si>
  <si>
    <t>王笑晨</t>
  </si>
  <si>
    <t>100752091001674</t>
  </si>
  <si>
    <t>董柳</t>
  </si>
  <si>
    <t>100752091000851</t>
  </si>
  <si>
    <t>左克</t>
  </si>
  <si>
    <t>100752091001625</t>
  </si>
  <si>
    <t>赵越超</t>
  </si>
  <si>
    <t>100752091000880</t>
  </si>
  <si>
    <t>郭丹华</t>
  </si>
  <si>
    <t>100752091001089</t>
  </si>
  <si>
    <t>张梦月</t>
  </si>
  <si>
    <t>100752091001539</t>
  </si>
  <si>
    <t>米兰</t>
  </si>
  <si>
    <t>100752091001642</t>
  </si>
  <si>
    <t>李涛</t>
  </si>
  <si>
    <t>100752091001628</t>
  </si>
  <si>
    <t>陈文涛</t>
  </si>
  <si>
    <t>100752091001169</t>
  </si>
  <si>
    <t>杨佳硕</t>
  </si>
  <si>
    <t>100752091000407</t>
  </si>
  <si>
    <t>车绿萍</t>
  </si>
  <si>
    <t>100752091000590</t>
  </si>
  <si>
    <t>杨赛凡</t>
  </si>
  <si>
    <t>100752091001289</t>
  </si>
  <si>
    <t>袁廷</t>
  </si>
  <si>
    <t>100752091001086</t>
  </si>
  <si>
    <t>张卿恺</t>
  </si>
  <si>
    <t>100752091001222</t>
  </si>
  <si>
    <t>李威</t>
  </si>
  <si>
    <t>100752091001165</t>
  </si>
  <si>
    <t>李峻彤</t>
  </si>
  <si>
    <t>100752092000842</t>
  </si>
  <si>
    <t>王若璇</t>
  </si>
  <si>
    <t>100752092000266</t>
  </si>
  <si>
    <t>赵莹</t>
  </si>
  <si>
    <t>100752092000280</t>
  </si>
  <si>
    <t>张博</t>
  </si>
  <si>
    <t>100752092000853</t>
  </si>
  <si>
    <t>吉莉</t>
  </si>
  <si>
    <t>100752092001044</t>
  </si>
  <si>
    <t>赵爽</t>
  </si>
  <si>
    <t>100752092000747</t>
  </si>
  <si>
    <t>田熙媛</t>
  </si>
  <si>
    <t>100752092000033</t>
  </si>
  <si>
    <t>宁泽豪</t>
  </si>
  <si>
    <t>100752092000423</t>
  </si>
  <si>
    <t>张雨婷</t>
  </si>
  <si>
    <t>100752092000300</t>
  </si>
  <si>
    <t>万佳琪</t>
  </si>
  <si>
    <t>100752092000323</t>
  </si>
  <si>
    <t>赵正阳</t>
  </si>
  <si>
    <t>100752092000643</t>
  </si>
  <si>
    <t>牛一达</t>
  </si>
  <si>
    <t>100752092000627</t>
  </si>
  <si>
    <t>刘天韵</t>
  </si>
  <si>
    <t>100752092001039</t>
  </si>
  <si>
    <t>李梦薇</t>
  </si>
  <si>
    <t>100752092000741</t>
  </si>
  <si>
    <t>刘畅儿</t>
  </si>
  <si>
    <t>100752092000580</t>
  </si>
  <si>
    <t>张佳慧</t>
  </si>
  <si>
    <t>100752092000049</t>
  </si>
  <si>
    <t>魏冰冰</t>
  </si>
  <si>
    <t>100752092000439</t>
  </si>
  <si>
    <t>王星</t>
  </si>
  <si>
    <t>100752092000882</t>
  </si>
  <si>
    <t>杜雨萌</t>
  </si>
  <si>
    <t>100752092000716</t>
  </si>
  <si>
    <t>王丽茹</t>
  </si>
  <si>
    <t>100752092000803</t>
  </si>
  <si>
    <t>100752092000238</t>
  </si>
  <si>
    <t>徐畅</t>
  </si>
  <si>
    <t>100752092000740</t>
  </si>
  <si>
    <t>杨佳炬</t>
  </si>
  <si>
    <t>100752092000900</t>
  </si>
  <si>
    <t>任明园</t>
  </si>
  <si>
    <t>100752092000916</t>
  </si>
  <si>
    <t>陈燕南</t>
  </si>
  <si>
    <t>100752092000295</t>
  </si>
  <si>
    <t>湛立双</t>
  </si>
  <si>
    <t>100752092000091</t>
  </si>
  <si>
    <t>马慧缘</t>
  </si>
  <si>
    <t>100752092000556</t>
  </si>
  <si>
    <t>李文箫</t>
  </si>
  <si>
    <t>100752092000016</t>
  </si>
  <si>
    <t>荣珂</t>
  </si>
  <si>
    <t>100752092000837</t>
  </si>
  <si>
    <t>王梦瑶</t>
  </si>
  <si>
    <t>100752092000553</t>
  </si>
  <si>
    <t>邢娆</t>
  </si>
  <si>
    <t>100752092000772</t>
  </si>
  <si>
    <t>王莹珂</t>
  </si>
  <si>
    <t>100752092000041</t>
  </si>
  <si>
    <t>林妍妍</t>
  </si>
  <si>
    <t>100752092000191</t>
  </si>
  <si>
    <t>曲美新</t>
  </si>
  <si>
    <t>100752092000851</t>
  </si>
  <si>
    <t>刘峥</t>
  </si>
  <si>
    <t>100752092000052</t>
  </si>
  <si>
    <t>王冬萃</t>
  </si>
  <si>
    <t>100752092000924</t>
  </si>
  <si>
    <t>陈昊</t>
  </si>
  <si>
    <t>100752092000085</t>
  </si>
  <si>
    <t>高鹏</t>
  </si>
  <si>
    <t>100752092000088</t>
  </si>
  <si>
    <t>苗雨</t>
  </si>
  <si>
    <t>100752092000764</t>
  </si>
  <si>
    <t>杨艳敏</t>
  </si>
  <si>
    <t>100752092000104</t>
  </si>
  <si>
    <t>文瑞婷</t>
  </si>
  <si>
    <t>100752092000960</t>
  </si>
  <si>
    <t>梁怡文</t>
  </si>
  <si>
    <t>100752092000083</t>
  </si>
  <si>
    <t>朱亚笛</t>
  </si>
  <si>
    <t>100752092000374</t>
  </si>
  <si>
    <t>韩博扬</t>
  </si>
  <si>
    <t>100752092000592</t>
  </si>
  <si>
    <t>王小琳</t>
  </si>
  <si>
    <t>100752092000920</t>
  </si>
  <si>
    <t>申梦婕</t>
  </si>
  <si>
    <t>100752092000208</t>
  </si>
  <si>
    <t>李盼盼</t>
  </si>
  <si>
    <t>100752092000425</t>
  </si>
  <si>
    <t>陈盈羽</t>
  </si>
  <si>
    <t>100752092000830</t>
  </si>
  <si>
    <t>郝嘉欣</t>
  </si>
  <si>
    <t>100752092000179</t>
  </si>
  <si>
    <t>徐卓祥</t>
  </si>
  <si>
    <t>100752092000857</t>
  </si>
  <si>
    <t>朱若曦</t>
  </si>
  <si>
    <t>100752092000444</t>
  </si>
  <si>
    <t>冀高飞</t>
  </si>
  <si>
    <t>100752092000228</t>
  </si>
  <si>
    <t>邸孟奇</t>
  </si>
  <si>
    <t>100752092000537</t>
  </si>
  <si>
    <t>杜傲</t>
  </si>
  <si>
    <t>100752092000349</t>
  </si>
  <si>
    <t>范琳</t>
  </si>
  <si>
    <t>100752092000735</t>
  </si>
  <si>
    <t>张越</t>
  </si>
  <si>
    <t>100752092000941</t>
  </si>
  <si>
    <t>张朋亮</t>
  </si>
  <si>
    <t>100752092000428</t>
  </si>
  <si>
    <t>王金梅</t>
  </si>
  <si>
    <t>100752092000812</t>
  </si>
  <si>
    <t>韩艺丹</t>
  </si>
  <si>
    <t>100752092000745</t>
  </si>
  <si>
    <t>宋秀迪</t>
  </si>
  <si>
    <t>100752092000559</t>
  </si>
  <si>
    <t>刘晟麟</t>
  </si>
  <si>
    <t>100752092000697</t>
  </si>
  <si>
    <t>黄钟毓</t>
  </si>
  <si>
    <t>100752092001017</t>
  </si>
  <si>
    <t>李萌</t>
  </si>
  <si>
    <t>100752092000302</t>
  </si>
  <si>
    <t>吴小宇</t>
  </si>
  <si>
    <t>100752092000996</t>
  </si>
  <si>
    <t>马浩宇</t>
  </si>
  <si>
    <t>100752092000237</t>
  </si>
  <si>
    <t>姚远</t>
  </si>
  <si>
    <t>100752092000905</t>
  </si>
  <si>
    <t>腾小月</t>
  </si>
  <si>
    <t>100752092000669</t>
  </si>
  <si>
    <t>史君珂</t>
  </si>
  <si>
    <t>100752092000122</t>
  </si>
  <si>
    <t>邓雪</t>
  </si>
  <si>
    <t>100752092000500</t>
  </si>
  <si>
    <t>李雪珂</t>
  </si>
  <si>
    <t>100752092000060</t>
  </si>
  <si>
    <t>杨会玲</t>
  </si>
  <si>
    <t>100752092000713</t>
  </si>
  <si>
    <t>张阳</t>
  </si>
  <si>
    <t>100752092000308</t>
  </si>
  <si>
    <t>崔丽同</t>
  </si>
  <si>
    <t>100752092000668</t>
  </si>
  <si>
    <t>尉迎</t>
  </si>
  <si>
    <t>100752092000542</t>
  </si>
  <si>
    <t>吕若涵</t>
  </si>
  <si>
    <t>100752092000654</t>
  </si>
  <si>
    <t>朱飒</t>
  </si>
  <si>
    <t>100752092000676</t>
  </si>
  <si>
    <t>李振豪</t>
  </si>
  <si>
    <t>100752092000123</t>
  </si>
  <si>
    <t>赵新月</t>
  </si>
  <si>
    <t>100752092000107</t>
  </si>
  <si>
    <t>魏宇鹤</t>
  </si>
  <si>
    <t>100752092000838</t>
  </si>
  <si>
    <t>冯佳怡</t>
  </si>
  <si>
    <t>100752092000514</t>
  </si>
  <si>
    <t>赵晓佳</t>
  </si>
  <si>
    <t>100752092000600</t>
  </si>
  <si>
    <t>赵许明</t>
  </si>
  <si>
    <t>100752092000235</t>
  </si>
  <si>
    <t>鲍星星</t>
  </si>
  <si>
    <t>100752092000603</t>
  </si>
  <si>
    <t>杨祥浩</t>
  </si>
  <si>
    <t>100752092000708</t>
  </si>
  <si>
    <t>张芝华</t>
  </si>
  <si>
    <t>100752092000533</t>
  </si>
  <si>
    <t>石韵廷</t>
  </si>
  <si>
    <t>100752092000056</t>
  </si>
  <si>
    <t>邱雨涵</t>
  </si>
  <si>
    <t>100752092000712</t>
  </si>
  <si>
    <t>孙小宇</t>
  </si>
  <si>
    <t>100752092000346</t>
  </si>
  <si>
    <t>尚新凯</t>
  </si>
  <si>
    <t>100752092000718</t>
  </si>
  <si>
    <t>100752092000758</t>
  </si>
  <si>
    <t>高静娜</t>
  </si>
  <si>
    <t>100752092000651</t>
  </si>
  <si>
    <t>李思颖</t>
  </si>
  <si>
    <t>100752092000306</t>
  </si>
  <si>
    <t>张旭</t>
  </si>
  <si>
    <t>100752092000574</t>
  </si>
  <si>
    <t>张延清</t>
  </si>
  <si>
    <t>100752092000199</t>
  </si>
  <si>
    <t>李爽</t>
  </si>
  <si>
    <t>100752092000749</t>
  </si>
  <si>
    <t>刘亚杰</t>
  </si>
  <si>
    <t>100752092000256</t>
  </si>
  <si>
    <t>张亚楠</t>
  </si>
  <si>
    <t>100752092000125</t>
  </si>
  <si>
    <t>刘雨磊</t>
  </si>
  <si>
    <t>100752092000725</t>
  </si>
  <si>
    <t>李心语</t>
  </si>
  <si>
    <t>100752092000839</t>
  </si>
  <si>
    <t>李佳宁</t>
  </si>
  <si>
    <t>100752092000260</t>
  </si>
  <si>
    <t>赵鑫鑫</t>
  </si>
  <si>
    <t>100752092000689</t>
  </si>
  <si>
    <t>闫佳琪</t>
  </si>
  <si>
    <t>100752092000688</t>
  </si>
  <si>
    <t>刘梦慧</t>
  </si>
  <si>
    <t>100752092000121</t>
  </si>
  <si>
    <t>霍欣然</t>
  </si>
  <si>
    <t>100752094000026</t>
  </si>
  <si>
    <t>艺术学院</t>
  </si>
  <si>
    <t>郭佳</t>
  </si>
  <si>
    <t>100752094000007</t>
  </si>
  <si>
    <t>白昳晗</t>
  </si>
  <si>
    <t>100752094000023</t>
  </si>
  <si>
    <t>齐晓瑾</t>
  </si>
  <si>
    <t>100752094000014</t>
  </si>
  <si>
    <t>冯怡帆</t>
  </si>
  <si>
    <t>100752094000031</t>
  </si>
  <si>
    <t>朱玉宛</t>
  </si>
  <si>
    <t>100752094000006</t>
  </si>
  <si>
    <t>叶子琪</t>
  </si>
  <si>
    <t>100752094000044</t>
  </si>
  <si>
    <t>李杰</t>
  </si>
  <si>
    <t>100752094000032</t>
  </si>
  <si>
    <t>张梦洁</t>
  </si>
  <si>
    <t>100752094000039</t>
  </si>
  <si>
    <t>常思远</t>
  </si>
  <si>
    <t>100752095000026</t>
  </si>
  <si>
    <t>邢怡</t>
  </si>
  <si>
    <t>100752095000039</t>
  </si>
  <si>
    <t>祖鑫宇</t>
  </si>
  <si>
    <t>100752095000018</t>
  </si>
  <si>
    <t>齐彩君</t>
  </si>
  <si>
    <t>100752095000047</t>
  </si>
  <si>
    <t>余蝶蝶</t>
  </si>
  <si>
    <t>100752095000072</t>
  </si>
  <si>
    <t>王卓</t>
  </si>
  <si>
    <t>100752095000064</t>
  </si>
  <si>
    <t>何增钰</t>
  </si>
  <si>
    <t>100752096000013</t>
  </si>
  <si>
    <t>高肖梅</t>
  </si>
  <si>
    <t>100752096000001</t>
  </si>
  <si>
    <t>邴昕怡</t>
  </si>
  <si>
    <t>100752097000023</t>
  </si>
  <si>
    <t>王霖林</t>
  </si>
  <si>
    <t>100752097000009</t>
  </si>
  <si>
    <t>贾明杰</t>
  </si>
  <si>
    <t>100752097000048</t>
  </si>
  <si>
    <t>刘佳欣</t>
  </si>
  <si>
    <t>100752097000030</t>
  </si>
  <si>
    <t>刘韩</t>
  </si>
  <si>
    <t>100752097000031</t>
  </si>
  <si>
    <t>胡林雨</t>
  </si>
  <si>
    <t>100752098000041</t>
  </si>
  <si>
    <t>韩依彤</t>
  </si>
  <si>
    <t>100752098000078</t>
  </si>
  <si>
    <t>张文欣</t>
  </si>
  <si>
    <t>100752098000283</t>
  </si>
  <si>
    <t>邓洁煊</t>
  </si>
  <si>
    <t>100752098000047</t>
  </si>
  <si>
    <t>李菲</t>
  </si>
  <si>
    <t>100752098000058</t>
  </si>
  <si>
    <t>李沁懌</t>
  </si>
  <si>
    <t>100752098000300</t>
  </si>
  <si>
    <t>张祎雯</t>
  </si>
  <si>
    <t>100752098000313</t>
  </si>
  <si>
    <t>钱雨彤</t>
  </si>
  <si>
    <t>100752098000198</t>
  </si>
  <si>
    <t>王紫琪</t>
  </si>
  <si>
    <t>100752098000243</t>
  </si>
  <si>
    <t>裴浩涵</t>
  </si>
  <si>
    <t>100752098000059</t>
  </si>
  <si>
    <t>刘婧颜</t>
  </si>
  <si>
    <t>100752098000064</t>
  </si>
  <si>
    <t>鲍佳钰</t>
  </si>
  <si>
    <t>100752098000272</t>
  </si>
  <si>
    <t>霍美泽</t>
  </si>
  <si>
    <t>100752098000009</t>
  </si>
  <si>
    <t>何霄汉</t>
  </si>
  <si>
    <t>100752098000261</t>
  </si>
  <si>
    <t>孙肖磊</t>
  </si>
  <si>
    <t>100752098000186</t>
  </si>
  <si>
    <t>高菲雪</t>
  </si>
  <si>
    <t>100752098000056</t>
  </si>
  <si>
    <t>史逸柔</t>
  </si>
  <si>
    <t>100752098000267</t>
  </si>
  <si>
    <t>王苑颖</t>
  </si>
  <si>
    <t>100752098000079</t>
  </si>
  <si>
    <t>王卓宣</t>
  </si>
  <si>
    <t>100752098000268</t>
  </si>
  <si>
    <t>贾静</t>
  </si>
  <si>
    <t>100752098000299</t>
  </si>
  <si>
    <t>李新月</t>
  </si>
  <si>
    <t>100752098000291</t>
  </si>
  <si>
    <t>张天润</t>
  </si>
  <si>
    <t>100752098000253</t>
  </si>
  <si>
    <t>杨若冰</t>
  </si>
  <si>
    <t>100752098000263</t>
  </si>
  <si>
    <t>侯雅方</t>
  </si>
  <si>
    <t>100752098000318</t>
  </si>
  <si>
    <t>高文静</t>
  </si>
  <si>
    <t>100752098000239</t>
  </si>
  <si>
    <t>屈雪晴</t>
  </si>
  <si>
    <t>100752098000336</t>
  </si>
  <si>
    <t>孔燕玲</t>
  </si>
  <si>
    <t>100752098000177</t>
  </si>
  <si>
    <t>赵凯</t>
  </si>
  <si>
    <t>100752098000070</t>
  </si>
  <si>
    <t>游旭颖</t>
  </si>
  <si>
    <t>100752098000207</t>
  </si>
  <si>
    <t>李一睿</t>
  </si>
  <si>
    <t>100752098000192</t>
  </si>
  <si>
    <t>100752099000287</t>
  </si>
  <si>
    <t>王嘉轩</t>
  </si>
  <si>
    <t>100752099000145</t>
  </si>
  <si>
    <t>赵沛东</t>
  </si>
  <si>
    <t>100752099000117</t>
  </si>
  <si>
    <t>金子怡</t>
  </si>
  <si>
    <t>100752099000072</t>
  </si>
  <si>
    <t>樊佳欣</t>
  </si>
  <si>
    <t>100752099000223</t>
  </si>
  <si>
    <t>李明月</t>
  </si>
  <si>
    <t>100752099000185</t>
  </si>
  <si>
    <t>刘宇航</t>
  </si>
  <si>
    <t>100752099000253</t>
  </si>
  <si>
    <t>宋文苑</t>
  </si>
  <si>
    <t>100752099000271</t>
  </si>
  <si>
    <t>李敬超</t>
  </si>
  <si>
    <t>100752099000070</t>
  </si>
  <si>
    <t>王尚平</t>
  </si>
  <si>
    <t>100752099000239</t>
  </si>
  <si>
    <t>尚佳昂</t>
  </si>
  <si>
    <t>100752099000314</t>
  </si>
  <si>
    <t>王朝柯</t>
  </si>
  <si>
    <t>100752099000232</t>
  </si>
  <si>
    <t>刘利</t>
  </si>
  <si>
    <t>100752099000272</t>
  </si>
  <si>
    <t>张金秀</t>
  </si>
  <si>
    <t>100752099000301</t>
  </si>
  <si>
    <t>臧晓卓</t>
  </si>
  <si>
    <t>100752099000060</t>
  </si>
  <si>
    <t>周涛</t>
  </si>
  <si>
    <t>100752099000316</t>
  </si>
  <si>
    <t>张建楠</t>
  </si>
  <si>
    <t>100752099000286</t>
  </si>
  <si>
    <t>张杨子豪</t>
  </si>
  <si>
    <t>100752099000095</t>
  </si>
  <si>
    <t>勾梦淳</t>
  </si>
  <si>
    <t>100752099000053</t>
  </si>
  <si>
    <t>廖倩倩</t>
  </si>
  <si>
    <t>100752099000059</t>
  </si>
  <si>
    <t>付天韵</t>
  </si>
  <si>
    <t>100752099000270</t>
  </si>
  <si>
    <t>谢璐璐</t>
  </si>
  <si>
    <t>100752099000218</t>
  </si>
  <si>
    <t>朱薪颖</t>
  </si>
  <si>
    <t>100752099000019</t>
  </si>
  <si>
    <t>贾子叶</t>
  </si>
  <si>
    <t>100752100000255</t>
  </si>
  <si>
    <t>陈珂</t>
  </si>
  <si>
    <t>100752100000326</t>
  </si>
  <si>
    <t>翟逸彤</t>
  </si>
  <si>
    <t>100752100000136</t>
  </si>
  <si>
    <t>田晓倩</t>
  </si>
  <si>
    <t>100752100000049</t>
  </si>
  <si>
    <t>100752100000261</t>
  </si>
  <si>
    <t>陈灿</t>
  </si>
  <si>
    <t>100752100000092</t>
  </si>
  <si>
    <t>李子昂</t>
  </si>
  <si>
    <t>100752100000068</t>
  </si>
  <si>
    <t>张天琪</t>
  </si>
  <si>
    <t>100752100000093</t>
  </si>
  <si>
    <t>李茜然</t>
  </si>
  <si>
    <t>100752100000328</t>
  </si>
  <si>
    <t>吴朋博</t>
  </si>
  <si>
    <t>100752100000203</t>
  </si>
  <si>
    <t>王艳</t>
  </si>
  <si>
    <t>100752100000290</t>
  </si>
  <si>
    <t>崔佳艺</t>
  </si>
  <si>
    <t>100752100000306</t>
  </si>
  <si>
    <t>赵菁菁</t>
  </si>
  <si>
    <t>100752100000009</t>
  </si>
  <si>
    <t>齐子岳</t>
  </si>
  <si>
    <t>100752100000104</t>
  </si>
  <si>
    <t>默宇浩</t>
  </si>
  <si>
    <t>100752100000118</t>
  </si>
  <si>
    <t>要禹成</t>
  </si>
  <si>
    <t>100752100000185</t>
  </si>
  <si>
    <t>司一凡</t>
  </si>
  <si>
    <t>100752100000191</t>
  </si>
  <si>
    <t>柴丛珊</t>
  </si>
  <si>
    <t>100752100000220</t>
  </si>
  <si>
    <t>张成鑫</t>
  </si>
  <si>
    <t>100752100000294</t>
  </si>
  <si>
    <t>姚佳续</t>
  </si>
  <si>
    <t>100752100000209</t>
  </si>
  <si>
    <t>秦博文</t>
  </si>
  <si>
    <t>100752100000139</t>
  </si>
  <si>
    <t>李佳慧</t>
  </si>
  <si>
    <t>100752100000150</t>
  </si>
  <si>
    <t>刘杨</t>
  </si>
  <si>
    <t>100752100000202</t>
  </si>
  <si>
    <t>李媛媛</t>
  </si>
  <si>
    <t>100752100000018</t>
  </si>
  <si>
    <t>张佳琪</t>
  </si>
  <si>
    <t>100752100000332</t>
  </si>
  <si>
    <t>张露瑶</t>
  </si>
  <si>
    <t>100752100000225</t>
  </si>
  <si>
    <t>刘雨晴</t>
  </si>
  <si>
    <t>100752100000194</t>
  </si>
  <si>
    <t>路旎</t>
  </si>
  <si>
    <t>100752101000042</t>
  </si>
  <si>
    <t>数学与信息科学学院</t>
  </si>
  <si>
    <t>于梦瑶</t>
  </si>
  <si>
    <t>100752101000033</t>
  </si>
  <si>
    <t>谷雨</t>
  </si>
  <si>
    <t>100752101000012</t>
  </si>
  <si>
    <t>张千雪</t>
  </si>
  <si>
    <t>100752101000035</t>
  </si>
  <si>
    <t>权子涵</t>
  </si>
  <si>
    <t>100752101000034</t>
  </si>
  <si>
    <t>刘子怡</t>
  </si>
  <si>
    <t>100752101000011</t>
  </si>
  <si>
    <t>郄斐雪</t>
  </si>
  <si>
    <t>100752101000037</t>
  </si>
  <si>
    <t>冯志鹏</t>
  </si>
  <si>
    <t>100752101000016</t>
  </si>
  <si>
    <t>100752101000039</t>
  </si>
  <si>
    <t>程薇</t>
  </si>
  <si>
    <t>100752101000030</t>
  </si>
  <si>
    <t>许嘉航</t>
  </si>
  <si>
    <t>100752101000024</t>
  </si>
  <si>
    <t>尚怡雯</t>
  </si>
  <si>
    <t>100752101000041</t>
  </si>
  <si>
    <t>赵鑫</t>
  </si>
  <si>
    <t>100752101000036</t>
  </si>
  <si>
    <t>王静怡</t>
  </si>
  <si>
    <t>100752101000038</t>
  </si>
  <si>
    <t>左洁</t>
  </si>
  <si>
    <t>100752099000341</t>
  </si>
  <si>
    <t>高艳玲</t>
  </si>
  <si>
    <t>100752099000256</t>
  </si>
  <si>
    <t>柴晓星</t>
  </si>
  <si>
    <t>100752099000045</t>
  </si>
  <si>
    <t>杨润涵</t>
  </si>
  <si>
    <t>100752099000258</t>
  </si>
  <si>
    <t>崔萌</t>
  </si>
  <si>
    <t>100752099000261</t>
  </si>
  <si>
    <t>张悦</t>
  </si>
  <si>
    <t>100752099000052</t>
  </si>
  <si>
    <t>张亚梅</t>
  </si>
  <si>
    <t>100752099000189</t>
  </si>
  <si>
    <t>彭泽岳</t>
  </si>
  <si>
    <t>物理科学与技术学院</t>
  </si>
  <si>
    <t>刘春志</t>
  </si>
  <si>
    <t>刘艾霖</t>
  </si>
  <si>
    <t>杨翔</t>
  </si>
  <si>
    <t>邓锦程</t>
  </si>
  <si>
    <t>李天翔</t>
  </si>
  <si>
    <t>仝源</t>
  </si>
  <si>
    <t>郭强</t>
  </si>
  <si>
    <t>张银楠</t>
  </si>
  <si>
    <t>王洪佳</t>
  </si>
  <si>
    <t>任梦雪</t>
  </si>
  <si>
    <t>刘欣旗</t>
  </si>
  <si>
    <t>姚湘宇</t>
  </si>
  <si>
    <t>王宏丽</t>
  </si>
  <si>
    <t>王淑卉</t>
  </si>
  <si>
    <t>田美艳</t>
  </si>
  <si>
    <t>张海兰</t>
  </si>
  <si>
    <t>刘旭霞</t>
  </si>
  <si>
    <t>牛晓艳</t>
  </si>
  <si>
    <t>康燿隆</t>
  </si>
  <si>
    <t>刘美彤</t>
  </si>
  <si>
    <t>张瑞丰</t>
  </si>
  <si>
    <t>李雪霏</t>
  </si>
  <si>
    <t>梁会强</t>
  </si>
  <si>
    <t>赵满哲</t>
  </si>
  <si>
    <t>侯悦</t>
  </si>
  <si>
    <t>徐诺</t>
  </si>
  <si>
    <t>李志鹏</t>
  </si>
  <si>
    <t>夏文欣</t>
  </si>
  <si>
    <t>宋玉珊</t>
  </si>
  <si>
    <t>刘琳</t>
  </si>
  <si>
    <t>郭文博</t>
  </si>
  <si>
    <t>杨昱瀚</t>
  </si>
  <si>
    <t>赵烈栋</t>
  </si>
  <si>
    <t>刘建东</t>
  </si>
  <si>
    <t>李子叶</t>
  </si>
  <si>
    <t>崔秋娟</t>
  </si>
  <si>
    <t>李可欣</t>
  </si>
  <si>
    <t>刘照华</t>
  </si>
  <si>
    <t>王彬</t>
  </si>
  <si>
    <t>王丽</t>
  </si>
  <si>
    <t>王亚川</t>
  </si>
  <si>
    <t>蒲增昆</t>
  </si>
  <si>
    <t>王娟</t>
  </si>
  <si>
    <t>徐茂瑜</t>
  </si>
  <si>
    <t>刘啸宇</t>
  </si>
  <si>
    <t>于质兴</t>
  </si>
  <si>
    <t>郭纪琛</t>
  </si>
  <si>
    <t>李怡凡</t>
  </si>
  <si>
    <t>李夫兴</t>
  </si>
  <si>
    <t>杜凯</t>
  </si>
  <si>
    <t>马和平</t>
  </si>
  <si>
    <t>陈光宇</t>
  </si>
  <si>
    <t>常琦玮</t>
  </si>
  <si>
    <t>宋鑫颖</t>
  </si>
  <si>
    <t>吴挺春</t>
  </si>
  <si>
    <t>李昕昊</t>
  </si>
  <si>
    <t>从艺佳</t>
  </si>
  <si>
    <t>宋晓</t>
  </si>
  <si>
    <t>孙海波</t>
  </si>
  <si>
    <t>栗玲</t>
  </si>
  <si>
    <t>王晓涵</t>
  </si>
  <si>
    <t>100752110000002</t>
  </si>
  <si>
    <t>李子璇</t>
  </si>
  <si>
    <t>100752110000019</t>
  </si>
  <si>
    <t>100752111000038</t>
  </si>
  <si>
    <t>化学与环境科学学院</t>
  </si>
  <si>
    <t>冯芳</t>
  </si>
  <si>
    <t>100752111000046</t>
  </si>
  <si>
    <t>石小也</t>
  </si>
  <si>
    <t>100752111000062</t>
  </si>
  <si>
    <t>刘彦兵</t>
  </si>
  <si>
    <t>100752111000017</t>
  </si>
  <si>
    <t>何珺瑶</t>
  </si>
  <si>
    <t>100752111000016</t>
  </si>
  <si>
    <t>徐田田</t>
  </si>
  <si>
    <t>100752111000030</t>
  </si>
  <si>
    <t>孙萌</t>
  </si>
  <si>
    <t>100752111000025</t>
  </si>
  <si>
    <t>赵婷婷</t>
  </si>
  <si>
    <t>100752111000014</t>
  </si>
  <si>
    <t>李庆</t>
  </si>
  <si>
    <t>100752111000011</t>
  </si>
  <si>
    <t>谢艳蕊</t>
  </si>
  <si>
    <t>100752111000060</t>
  </si>
  <si>
    <t>史美丽</t>
  </si>
  <si>
    <t>100752111000055</t>
  </si>
  <si>
    <t>邢一飞</t>
  </si>
  <si>
    <t>100752111000051</t>
  </si>
  <si>
    <t>边月颖</t>
  </si>
  <si>
    <t>100752111000035</t>
  </si>
  <si>
    <t>张育蓉</t>
  </si>
  <si>
    <t>100752111000005</t>
  </si>
  <si>
    <t>徐子洋</t>
  </si>
  <si>
    <t>100752111000029</t>
  </si>
  <si>
    <t>王孟琦</t>
  </si>
  <si>
    <t>100752111000052</t>
  </si>
  <si>
    <t>赵亮东</t>
  </si>
  <si>
    <t>100752111000023</t>
  </si>
  <si>
    <t>时国雨</t>
  </si>
  <si>
    <t>100752111000022</t>
  </si>
  <si>
    <t>李浩源</t>
  </si>
  <si>
    <t>刘铱轩</t>
  </si>
  <si>
    <t>刘子玥</t>
  </si>
  <si>
    <t>杨程显</t>
  </si>
  <si>
    <t>闫宇汐</t>
  </si>
  <si>
    <t>董熠晨</t>
  </si>
  <si>
    <t>任家宁</t>
  </si>
  <si>
    <t>谷嘉铭</t>
  </si>
  <si>
    <t>陈铭辉</t>
  </si>
  <si>
    <t>康婕</t>
  </si>
  <si>
    <t>王荣</t>
  </si>
  <si>
    <t>刘紫璇</t>
  </si>
  <si>
    <t>师燕伟</t>
  </si>
  <si>
    <t>田晶</t>
  </si>
  <si>
    <t>冯利晶</t>
  </si>
  <si>
    <t>王熙</t>
  </si>
  <si>
    <t>刘雅惠</t>
  </si>
  <si>
    <t>向阳阳</t>
  </si>
  <si>
    <t>张凯</t>
  </si>
  <si>
    <t>王学成</t>
  </si>
  <si>
    <t>马晴</t>
  </si>
  <si>
    <t>100752113000007</t>
  </si>
  <si>
    <t>100752113000017</t>
  </si>
  <si>
    <t>孟昭昕</t>
  </si>
  <si>
    <t>100752113000014</t>
  </si>
  <si>
    <t>张玲</t>
  </si>
  <si>
    <t>100752113000015</t>
  </si>
  <si>
    <t>刘思佳</t>
  </si>
  <si>
    <t>100752113000002</t>
  </si>
  <si>
    <t>孙玮晨</t>
  </si>
  <si>
    <t>100752114000002</t>
  </si>
  <si>
    <t>100752116000012</t>
  </si>
  <si>
    <t>100752116000006</t>
  </si>
  <si>
    <t>李晓幸</t>
  </si>
  <si>
    <t>100752118000002</t>
  </si>
  <si>
    <t>100752121000004</t>
  </si>
  <si>
    <t>100752121000008</t>
  </si>
  <si>
    <t>100752121000005</t>
  </si>
  <si>
    <t>100752121000006</t>
  </si>
  <si>
    <t>100752124000008</t>
  </si>
  <si>
    <t>100752124000010</t>
  </si>
  <si>
    <t>100752124000015</t>
  </si>
  <si>
    <t>100752124000006</t>
  </si>
  <si>
    <t>100752124000014</t>
  </si>
  <si>
    <t>100752125000023</t>
  </si>
  <si>
    <t>100752125000004</t>
  </si>
  <si>
    <t>100752125000018</t>
  </si>
  <si>
    <t>100752125000008</t>
  </si>
  <si>
    <t>100752125000021</t>
  </si>
  <si>
    <t>李昊泽</t>
  </si>
  <si>
    <t>100752123000011</t>
  </si>
  <si>
    <t>生命科学学院</t>
  </si>
  <si>
    <t>王静萱</t>
  </si>
  <si>
    <t>100752123000013</t>
  </si>
  <si>
    <t>张雨佳</t>
  </si>
  <si>
    <t>100752123000007</t>
  </si>
  <si>
    <t>崔天翔</t>
  </si>
  <si>
    <t>100752123000001</t>
  </si>
  <si>
    <t>马晓梦</t>
  </si>
  <si>
    <t>100752123000010</t>
  </si>
  <si>
    <t>袁龙滨</t>
  </si>
  <si>
    <t>100752128000052</t>
  </si>
  <si>
    <t>蔡雪倩</t>
  </si>
  <si>
    <t>100752128000007</t>
  </si>
  <si>
    <t>周子腾</t>
  </si>
  <si>
    <t>100752128000021</t>
  </si>
  <si>
    <t>李剑林</t>
  </si>
  <si>
    <t>100752128000036</t>
  </si>
  <si>
    <t>薄雨杉</t>
  </si>
  <si>
    <t>100752128000024</t>
  </si>
  <si>
    <t>李泓萱</t>
  </si>
  <si>
    <t>100752128000030</t>
  </si>
  <si>
    <t>陈龙雪</t>
  </si>
  <si>
    <t>100752128000006</t>
  </si>
  <si>
    <t>马唯一</t>
  </si>
  <si>
    <t>100752128000040</t>
  </si>
  <si>
    <t>付欣欣</t>
  </si>
  <si>
    <t>100752128000050</t>
  </si>
  <si>
    <t>李世龙</t>
  </si>
  <si>
    <t>100752128000056</t>
  </si>
  <si>
    <t>陈丽芳</t>
  </si>
  <si>
    <t>100752126000106</t>
  </si>
  <si>
    <t>裴菲菲</t>
  </si>
  <si>
    <t>100752126000083</t>
  </si>
  <si>
    <t>张佳运</t>
  </si>
  <si>
    <t>100752126000005</t>
  </si>
  <si>
    <t>牛美玲</t>
  </si>
  <si>
    <t>100752126000048</t>
  </si>
  <si>
    <t>李洪香</t>
  </si>
  <si>
    <t>100752126000031</t>
  </si>
  <si>
    <t>尹清琳</t>
  </si>
  <si>
    <t>100752126000009</t>
  </si>
  <si>
    <t>于丽鑫</t>
  </si>
  <si>
    <t>100752126000045</t>
  </si>
  <si>
    <t>杨晓彬</t>
  </si>
  <si>
    <t>100752126000086</t>
  </si>
  <si>
    <t>王策</t>
  </si>
  <si>
    <t>100752126000027</t>
  </si>
  <si>
    <t>石玉彬</t>
  </si>
  <si>
    <t>100752126000098</t>
  </si>
  <si>
    <t>李佳茵</t>
  </si>
  <si>
    <t>100752126000055</t>
  </si>
  <si>
    <t>魏金辰</t>
  </si>
  <si>
    <t>100752126000084</t>
  </si>
  <si>
    <t>董晓宁</t>
  </si>
  <si>
    <t>100752126000004</t>
  </si>
  <si>
    <t>王宇欣</t>
  </si>
  <si>
    <t>100752126000053</t>
  </si>
  <si>
    <t>100752126000073</t>
  </si>
  <si>
    <t>毕梦娇</t>
  </si>
  <si>
    <t>100752126000003</t>
  </si>
  <si>
    <t>闫壮壮</t>
  </si>
  <si>
    <t>100752126000024</t>
  </si>
  <si>
    <t>刘伟萌</t>
  </si>
  <si>
    <t>100752126000103</t>
  </si>
  <si>
    <t>刘影</t>
  </si>
  <si>
    <t>100752126000080</t>
  </si>
  <si>
    <t>吕紫莹</t>
  </si>
  <si>
    <t>100752126000125</t>
  </si>
  <si>
    <t>邹亚琪</t>
  </si>
  <si>
    <t>100752126000116</t>
  </si>
  <si>
    <t>吴佳琪</t>
  </si>
  <si>
    <t>100752126000077</t>
  </si>
  <si>
    <t>张婉茹</t>
  </si>
  <si>
    <t>100752126000061</t>
  </si>
  <si>
    <t>刘子阔</t>
  </si>
  <si>
    <t>100752126000074</t>
  </si>
  <si>
    <t>闫小梦</t>
  </si>
  <si>
    <t>100752126000072</t>
  </si>
  <si>
    <t>赵聚亿</t>
  </si>
  <si>
    <t>100752126000038</t>
  </si>
  <si>
    <t>100752126000095</t>
  </si>
  <si>
    <t>耿子鑫</t>
  </si>
  <si>
    <t>100752126000021</t>
  </si>
  <si>
    <t>李彤</t>
  </si>
  <si>
    <t>100752126000001</t>
  </si>
  <si>
    <t>孔昱珺</t>
  </si>
  <si>
    <t>100752126000043</t>
  </si>
  <si>
    <t>司玉杰</t>
  </si>
  <si>
    <t>100752126000071</t>
  </si>
  <si>
    <t>张金玉</t>
  </si>
  <si>
    <t>100752126000006</t>
  </si>
  <si>
    <t>王可欣</t>
  </si>
  <si>
    <t>100752126000002</t>
  </si>
  <si>
    <t>马文静</t>
  </si>
  <si>
    <t>100752126000051</t>
  </si>
  <si>
    <t>宋林苑</t>
  </si>
  <si>
    <t>100752126000115</t>
  </si>
  <si>
    <t>仝梦婷</t>
  </si>
  <si>
    <t>100752126000068</t>
  </si>
  <si>
    <t>李元懿</t>
  </si>
  <si>
    <t>100752126000015</t>
  </si>
  <si>
    <t>万晓铭</t>
  </si>
  <si>
    <t>100752126000042</t>
  </si>
  <si>
    <t>孙硕</t>
  </si>
  <si>
    <t>100752126000049</t>
  </si>
  <si>
    <t>张梦真</t>
  </si>
  <si>
    <t>100752126000109</t>
  </si>
  <si>
    <t>赵军霞</t>
  </si>
  <si>
    <t>100752126000054</t>
  </si>
  <si>
    <t>闫开存</t>
  </si>
  <si>
    <t>100752126000112</t>
  </si>
  <si>
    <t>李紫婵</t>
  </si>
  <si>
    <t>100752126000019</t>
  </si>
  <si>
    <t>史建铭</t>
  </si>
  <si>
    <t>100752126000089</t>
  </si>
  <si>
    <t>张丹</t>
  </si>
  <si>
    <t>100752126000078</t>
  </si>
  <si>
    <t>王步信</t>
  </si>
  <si>
    <t>100752129000003</t>
  </si>
  <si>
    <t>霍英杰</t>
  </si>
  <si>
    <t>100752129000006</t>
  </si>
  <si>
    <t>王龙阳</t>
  </si>
  <si>
    <t>100752119000003</t>
  </si>
  <si>
    <t>凌新萍</t>
  </si>
  <si>
    <t>100752119000008</t>
  </si>
  <si>
    <t>100752128000037</t>
  </si>
  <si>
    <t>100752128000044</t>
  </si>
  <si>
    <t>100752128000048</t>
  </si>
  <si>
    <t>100752128000017</t>
  </si>
  <si>
    <t>100752128000053</t>
  </si>
  <si>
    <t>100752128000064</t>
  </si>
  <si>
    <t>100752128000057</t>
  </si>
  <si>
    <t>100752128000058</t>
  </si>
  <si>
    <t>100752130000014</t>
  </si>
  <si>
    <t>李珅</t>
  </si>
  <si>
    <t>100752131000004</t>
  </si>
  <si>
    <t>贾紫毅</t>
  </si>
  <si>
    <t>100752131000018</t>
  </si>
  <si>
    <t>李瑞瑞</t>
  </si>
  <si>
    <t>100752131000007</t>
  </si>
  <si>
    <t>鹿瑾</t>
  </si>
  <si>
    <t>100752131000014</t>
  </si>
  <si>
    <t>耿金鹏</t>
  </si>
  <si>
    <t>100752132000016</t>
  </si>
  <si>
    <t>贾子琨</t>
  </si>
  <si>
    <t>100752132000004</t>
  </si>
  <si>
    <t>李颖</t>
  </si>
  <si>
    <t>100752132000032</t>
  </si>
  <si>
    <t>宋倩芊</t>
  </si>
  <si>
    <t>100752132000024</t>
  </si>
  <si>
    <t>郑亚柔</t>
  </si>
  <si>
    <t>100752132000020</t>
  </si>
  <si>
    <t>张浩然</t>
  </si>
  <si>
    <t>100752133000027</t>
  </si>
  <si>
    <t>刘子晖</t>
  </si>
  <si>
    <t>100752133000006</t>
  </si>
  <si>
    <t>刘千龙</t>
  </si>
  <si>
    <t>100752133000009</t>
  </si>
  <si>
    <t>袁雨晴</t>
  </si>
  <si>
    <t>100752133000028</t>
  </si>
  <si>
    <t>郑华淼</t>
  </si>
  <si>
    <t>100752133000098</t>
  </si>
  <si>
    <t>邵婷婷</t>
  </si>
  <si>
    <t>100752133000074</t>
  </si>
  <si>
    <t>石元政</t>
  </si>
  <si>
    <t>100752133000117</t>
  </si>
  <si>
    <t>杨雪洁</t>
  </si>
  <si>
    <t>100752133000002</t>
  </si>
  <si>
    <t>李浩男</t>
  </si>
  <si>
    <t>100752133000055</t>
  </si>
  <si>
    <t>尚亚朋</t>
  </si>
  <si>
    <t>100752133000062</t>
  </si>
  <si>
    <t>贾苗艺</t>
  </si>
  <si>
    <t>100752133000066</t>
  </si>
  <si>
    <t>戎展毅</t>
  </si>
  <si>
    <t>100752133000093</t>
  </si>
  <si>
    <t>王泽北</t>
  </si>
  <si>
    <t>100752133000063</t>
  </si>
  <si>
    <t>贾港澳</t>
  </si>
  <si>
    <t>100752133000077</t>
  </si>
  <si>
    <t>姜雨脉</t>
  </si>
  <si>
    <t>100752133000099</t>
  </si>
  <si>
    <t>100752133000053</t>
  </si>
  <si>
    <t>林雄</t>
  </si>
  <si>
    <t>100752133000089</t>
  </si>
  <si>
    <t>吴禹波</t>
  </si>
  <si>
    <t>100752133000033</t>
  </si>
  <si>
    <t>王珽玏</t>
  </si>
  <si>
    <t>100752133000096</t>
  </si>
  <si>
    <t>康艺芳</t>
  </si>
  <si>
    <t>100752133000020</t>
  </si>
  <si>
    <t>姚佳宁</t>
  </si>
  <si>
    <t>100752133000080</t>
  </si>
  <si>
    <t>李汐</t>
  </si>
  <si>
    <t>100752133000014</t>
  </si>
  <si>
    <t>赵宇航</t>
  </si>
  <si>
    <t>100752133000043</t>
  </si>
  <si>
    <t>100752133000100</t>
  </si>
  <si>
    <t>刘旭</t>
  </si>
  <si>
    <t>100752133000065</t>
  </si>
  <si>
    <t>王雅红</t>
  </si>
  <si>
    <t>100752134000045</t>
  </si>
  <si>
    <t>李晶龙</t>
  </si>
  <si>
    <t>100752134000043</t>
  </si>
  <si>
    <t>张雷雷</t>
  </si>
  <si>
    <t>100752134000046</t>
  </si>
  <si>
    <t>唐雨松</t>
  </si>
  <si>
    <t>100752134000044</t>
  </si>
  <si>
    <t>100752134000001</t>
  </si>
  <si>
    <t>何畅</t>
  </si>
  <si>
    <t>100752134000055</t>
  </si>
  <si>
    <t>师浩万</t>
  </si>
  <si>
    <t>100752134000031</t>
  </si>
  <si>
    <t>马致远</t>
  </si>
  <si>
    <t>100752134000062</t>
  </si>
  <si>
    <t>张伟峰</t>
  </si>
  <si>
    <t>100752134000005</t>
  </si>
  <si>
    <t>薛喆</t>
  </si>
  <si>
    <t>100752134000004</t>
  </si>
  <si>
    <t>李潇涵</t>
  </si>
  <si>
    <t>100752134000035</t>
  </si>
  <si>
    <t>崔皓桢</t>
  </si>
  <si>
    <t>100752134000041</t>
  </si>
  <si>
    <t>亢世宁</t>
  </si>
  <si>
    <t>100752134000049</t>
  </si>
  <si>
    <t>李泽宁</t>
  </si>
  <si>
    <t>100752134000003</t>
  </si>
  <si>
    <t>段国军</t>
  </si>
  <si>
    <t>100752134000060</t>
  </si>
  <si>
    <t>贾翠萍</t>
  </si>
  <si>
    <t>100752134000058</t>
  </si>
  <si>
    <t>任欣爱</t>
  </si>
  <si>
    <t>100752134000025</t>
  </si>
  <si>
    <t>李志翔</t>
  </si>
  <si>
    <t>100752134000013</t>
  </si>
  <si>
    <t>吴展飞</t>
  </si>
  <si>
    <t>100752134000068</t>
  </si>
  <si>
    <t>李鹏飞</t>
  </si>
  <si>
    <t>100752134000057</t>
  </si>
  <si>
    <t>任常旭</t>
  </si>
  <si>
    <t>100752135000043</t>
  </si>
  <si>
    <t>刘建程</t>
  </si>
  <si>
    <t>100752135000096</t>
  </si>
  <si>
    <t>张帅阳</t>
  </si>
  <si>
    <t>100752135000109</t>
  </si>
  <si>
    <t>张烨琳</t>
  </si>
  <si>
    <t>100752135000042</t>
  </si>
  <si>
    <t>岳杨栋</t>
  </si>
  <si>
    <t>100752135000060</t>
  </si>
  <si>
    <t>李一鸣</t>
  </si>
  <si>
    <t>100752135000106</t>
  </si>
  <si>
    <t>崔朝阳</t>
  </si>
  <si>
    <t>100752135000091</t>
  </si>
  <si>
    <t>马鹏冲</t>
  </si>
  <si>
    <t>100752135000100</t>
  </si>
  <si>
    <t>齐步虎</t>
  </si>
  <si>
    <t>100752135000011</t>
  </si>
  <si>
    <t>孙伟哲</t>
  </si>
  <si>
    <t>100752135000068</t>
  </si>
  <si>
    <t>赵亚宁</t>
  </si>
  <si>
    <t>100752135000062</t>
  </si>
  <si>
    <t>孟子硕</t>
  </si>
  <si>
    <t>100752135000008</t>
  </si>
  <si>
    <t>关贺轩</t>
  </si>
  <si>
    <t>100752135000007</t>
  </si>
  <si>
    <t>范立嘉</t>
  </si>
  <si>
    <t>100752135000023</t>
  </si>
  <si>
    <t>曹旭昭</t>
  </si>
  <si>
    <t>100752135000036</t>
  </si>
  <si>
    <t>霍怡飞</t>
  </si>
  <si>
    <t>100752135000058</t>
  </si>
  <si>
    <t>王茜浩</t>
  </si>
  <si>
    <t>100752135000022</t>
  </si>
  <si>
    <t>王晨阳</t>
  </si>
  <si>
    <t>100752135000121</t>
  </si>
  <si>
    <t>田孟德</t>
  </si>
  <si>
    <t>100752135000055</t>
  </si>
  <si>
    <t>吕海波</t>
  </si>
  <si>
    <t>100752135000110</t>
  </si>
  <si>
    <t>王晨宇</t>
  </si>
  <si>
    <t>100752135000066</t>
  </si>
  <si>
    <t>张恩龙</t>
  </si>
  <si>
    <t>100752135000119</t>
  </si>
  <si>
    <t>聂溢杉</t>
  </si>
  <si>
    <t>100752135000114</t>
  </si>
  <si>
    <t>申旭超</t>
  </si>
  <si>
    <t>100752135000021</t>
  </si>
  <si>
    <t>毛岳峰</t>
  </si>
  <si>
    <t>100752135000013</t>
  </si>
  <si>
    <t>郑龙</t>
  </si>
  <si>
    <t>100752135000093</t>
  </si>
  <si>
    <t>周志川</t>
  </si>
  <si>
    <t>100752135000009</t>
  </si>
  <si>
    <t>杨旭</t>
  </si>
  <si>
    <t>100752135000076</t>
  </si>
  <si>
    <t>李迅</t>
  </si>
  <si>
    <t>100752135000032</t>
  </si>
  <si>
    <t>支丽茹</t>
  </si>
  <si>
    <t>100752135000054</t>
  </si>
  <si>
    <t>刘佩韩</t>
  </si>
  <si>
    <t>100752135000074</t>
  </si>
  <si>
    <t>韩其睿</t>
  </si>
  <si>
    <t>100752135000113</t>
  </si>
  <si>
    <t>杨祎伟</t>
  </si>
  <si>
    <t>100752135000004</t>
  </si>
  <si>
    <t>张利杰</t>
  </si>
  <si>
    <t>100752135000047</t>
  </si>
  <si>
    <t>杨贺</t>
  </si>
  <si>
    <t>100752135000097</t>
  </si>
  <si>
    <t>顾晨亮</t>
  </si>
  <si>
    <t>100752135000077</t>
  </si>
  <si>
    <t>郑国杰</t>
  </si>
  <si>
    <t>100752135000024</t>
  </si>
  <si>
    <t>解岩霖</t>
  </si>
  <si>
    <t>100752135000056</t>
  </si>
  <si>
    <t>李华安</t>
  </si>
  <si>
    <t>100752135000111</t>
  </si>
  <si>
    <t>刘佳琪</t>
  </si>
  <si>
    <t>100752135000052</t>
  </si>
  <si>
    <t>王泓博</t>
  </si>
  <si>
    <t>100752135000085</t>
  </si>
  <si>
    <t>程天赐</t>
  </si>
  <si>
    <t>100752135000112</t>
  </si>
  <si>
    <t>李毅</t>
  </si>
  <si>
    <t>100752135000120</t>
  </si>
  <si>
    <t>100752135000020</t>
  </si>
  <si>
    <t>温馨</t>
  </si>
  <si>
    <t>100752136000003</t>
  </si>
  <si>
    <t>王康霖</t>
  </si>
  <si>
    <t>100752136000010</t>
  </si>
  <si>
    <t>卢永伟</t>
  </si>
  <si>
    <t>100752136000017</t>
  </si>
  <si>
    <t>程天航</t>
  </si>
  <si>
    <t>100752136000035</t>
  </si>
  <si>
    <t>李建敏</t>
  </si>
  <si>
    <t>100752136000034</t>
  </si>
  <si>
    <t>师航宇</t>
  </si>
  <si>
    <t>100752137000003</t>
  </si>
  <si>
    <t>高丽静</t>
  </si>
  <si>
    <t>100752137000013</t>
  </si>
  <si>
    <t>李丰宇</t>
  </si>
  <si>
    <t>100752137000016</t>
  </si>
  <si>
    <t>王梓远</t>
  </si>
  <si>
    <t>100752137000030</t>
  </si>
  <si>
    <t>卢汗澄</t>
  </si>
  <si>
    <t>100752138000047</t>
  </si>
  <si>
    <t>郭明宇</t>
  </si>
  <si>
    <t>100752138000061</t>
  </si>
  <si>
    <t>潘冬林</t>
  </si>
  <si>
    <t>100752138000056</t>
  </si>
  <si>
    <t>李海燕</t>
  </si>
  <si>
    <t>100752138000027</t>
  </si>
  <si>
    <t>高宇思</t>
  </si>
  <si>
    <t>100752138000041</t>
  </si>
  <si>
    <t>李一凡</t>
  </si>
  <si>
    <t>100752138000014</t>
  </si>
  <si>
    <t>亢佳佳</t>
  </si>
  <si>
    <t>100752138000059</t>
  </si>
  <si>
    <t>赵建伟</t>
  </si>
  <si>
    <t>100752138000028</t>
  </si>
  <si>
    <t>朱雨霆</t>
  </si>
  <si>
    <t>100752140000026</t>
  </si>
  <si>
    <t>聂晓睿</t>
  </si>
  <si>
    <t>100752140000036</t>
  </si>
  <si>
    <t>粘钊羽</t>
  </si>
  <si>
    <t>100752140000009</t>
  </si>
  <si>
    <t>郑柳栋</t>
  </si>
  <si>
    <t>100752140000020</t>
  </si>
  <si>
    <t>缪瑞锋</t>
  </si>
  <si>
    <t>100752140000035</t>
  </si>
  <si>
    <t>袁盛泽</t>
  </si>
  <si>
    <t>100752140000030</t>
  </si>
  <si>
    <t>李泽帅</t>
  </si>
  <si>
    <t>100752140000019</t>
  </si>
  <si>
    <t>栗怡琳</t>
  </si>
  <si>
    <t>100752140000033</t>
  </si>
  <si>
    <t>刘嘉奇</t>
  </si>
  <si>
    <t>100752140000007</t>
  </si>
  <si>
    <t>陈萌</t>
  </si>
  <si>
    <t>100752142000029</t>
  </si>
  <si>
    <t>李昊轩</t>
  </si>
  <si>
    <t>100752142000035</t>
  </si>
  <si>
    <t>徐新锐</t>
  </si>
  <si>
    <t>100752142000018</t>
  </si>
  <si>
    <t>许鑫海</t>
  </si>
  <si>
    <t>100752142000003</t>
  </si>
  <si>
    <t>纪以欣</t>
  </si>
  <si>
    <t>100752142000025</t>
  </si>
  <si>
    <t>董旭</t>
  </si>
  <si>
    <t>100752142000030</t>
  </si>
  <si>
    <t>张苏嘉</t>
  </si>
  <si>
    <t>100752142000044</t>
  </si>
  <si>
    <t>霍晓琪</t>
  </si>
  <si>
    <t>100752142000013</t>
  </si>
  <si>
    <t>袁晨阳</t>
  </si>
  <si>
    <t>100752142000048</t>
  </si>
  <si>
    <t>田哲航</t>
  </si>
  <si>
    <t>100752142000005</t>
  </si>
  <si>
    <t>钟瑞元</t>
  </si>
  <si>
    <t>100752142000050</t>
  </si>
  <si>
    <t>陈姿颖</t>
  </si>
  <si>
    <t>100752142000034</t>
  </si>
  <si>
    <t>代晨凯</t>
  </si>
  <si>
    <t>100752142000045</t>
  </si>
  <si>
    <t>李钰</t>
  </si>
  <si>
    <t>100752142000023</t>
  </si>
  <si>
    <t>孔晓同</t>
  </si>
  <si>
    <t>100752142000017</t>
  </si>
  <si>
    <t>周敬仪</t>
  </si>
  <si>
    <t>100752142000046</t>
  </si>
  <si>
    <t>100752143000009</t>
  </si>
  <si>
    <t>100752144000043</t>
  </si>
  <si>
    <t>100752144000009</t>
  </si>
  <si>
    <t>100752144000049</t>
  </si>
  <si>
    <t>100752144000006</t>
  </si>
  <si>
    <t>100752144000025</t>
  </si>
  <si>
    <t>100752144000022</t>
  </si>
  <si>
    <t>100752144000032</t>
  </si>
  <si>
    <t>张宇辉</t>
  </si>
  <si>
    <t>100752103000051</t>
  </si>
  <si>
    <t>肖博文</t>
  </si>
  <si>
    <t>100752103000042</t>
  </si>
  <si>
    <t>赵祖同</t>
  </si>
  <si>
    <t>100752103000004</t>
  </si>
  <si>
    <t>杨朔</t>
  </si>
  <si>
    <t>100752103000026</t>
  </si>
  <si>
    <t>余盛世</t>
  </si>
  <si>
    <t>100752103000005</t>
  </si>
  <si>
    <t>李艳川</t>
  </si>
  <si>
    <t>100752103000006</t>
  </si>
  <si>
    <t>冯武山</t>
  </si>
  <si>
    <t>100752103000039</t>
  </si>
  <si>
    <t>王锐郝庚</t>
  </si>
  <si>
    <t>100752163000070</t>
  </si>
  <si>
    <t>中医学院</t>
  </si>
  <si>
    <t>郑美云</t>
  </si>
  <si>
    <t>100752163000076</t>
  </si>
  <si>
    <t>何姝婕</t>
  </si>
  <si>
    <t>100752163000079</t>
  </si>
  <si>
    <t>赵鸣卓</t>
  </si>
  <si>
    <t>100752163000073</t>
  </si>
  <si>
    <t>赵羊</t>
  </si>
  <si>
    <t>100752163000069</t>
  </si>
  <si>
    <t>马玉晓</t>
  </si>
  <si>
    <t>100752163000072</t>
  </si>
  <si>
    <t>杨天天</t>
  </si>
  <si>
    <t>100752163000005</t>
  </si>
  <si>
    <t>李鑫</t>
  </si>
  <si>
    <t>100752163000074</t>
  </si>
  <si>
    <t>贾琼</t>
  </si>
  <si>
    <t>100752163000055</t>
  </si>
  <si>
    <t>刘清霞</t>
  </si>
  <si>
    <t>100752163000071</t>
  </si>
  <si>
    <t>王春莉</t>
  </si>
  <si>
    <t>100752163000028</t>
  </si>
  <si>
    <t>王晨钰</t>
  </si>
  <si>
    <t>100752163000024</t>
  </si>
  <si>
    <t>张铄</t>
  </si>
  <si>
    <t>100752163000044</t>
  </si>
  <si>
    <t>师啸楚</t>
  </si>
  <si>
    <t>100752163000075</t>
  </si>
  <si>
    <t>陈一彤</t>
  </si>
  <si>
    <t>100752163000032</t>
  </si>
  <si>
    <t>赵昕</t>
  </si>
  <si>
    <t>100752163000029</t>
  </si>
  <si>
    <t>李显</t>
  </si>
  <si>
    <t>100752163000043</t>
  </si>
  <si>
    <t>100752164000006</t>
  </si>
  <si>
    <t>张若兰</t>
  </si>
  <si>
    <t>100752167000084</t>
  </si>
  <si>
    <t>护理学院</t>
  </si>
  <si>
    <t>郭佳敏</t>
  </si>
  <si>
    <t>100752167000136</t>
  </si>
  <si>
    <t>许江源</t>
  </si>
  <si>
    <t>100752167000135</t>
  </si>
  <si>
    <t>陈爽</t>
  </si>
  <si>
    <t>100752167000093</t>
  </si>
  <si>
    <t>杜畅</t>
  </si>
  <si>
    <t>100752167000080</t>
  </si>
  <si>
    <t>梁婷</t>
  </si>
  <si>
    <t>100752167000137</t>
  </si>
  <si>
    <t>马稳稳</t>
  </si>
  <si>
    <t>100752167000036</t>
  </si>
  <si>
    <t>张静</t>
  </si>
  <si>
    <t>100752167000016</t>
  </si>
  <si>
    <t>张瑞环</t>
  </si>
  <si>
    <t>100752167000030</t>
  </si>
  <si>
    <t>丁晓娟</t>
  </si>
  <si>
    <t>100752167000042</t>
  </si>
  <si>
    <t>田一淼</t>
  </si>
  <si>
    <t>100752167000115</t>
  </si>
  <si>
    <t>张新雨</t>
  </si>
  <si>
    <t>100752167000004</t>
  </si>
  <si>
    <t>蔡春妍</t>
  </si>
  <si>
    <t>100752167000132</t>
  </si>
  <si>
    <t>刘亚菲</t>
  </si>
  <si>
    <t>100752167000023</t>
  </si>
  <si>
    <t>张新颖</t>
  </si>
  <si>
    <t>100752167000032</t>
  </si>
  <si>
    <t>张若彤</t>
  </si>
  <si>
    <t>100752167000082</t>
  </si>
  <si>
    <t>李湾</t>
  </si>
  <si>
    <t>100752167000065</t>
  </si>
  <si>
    <t>吴振洁</t>
  </si>
  <si>
    <t>100752168000020</t>
  </si>
  <si>
    <t>张延隆</t>
  </si>
  <si>
    <t>100752168000022</t>
  </si>
  <si>
    <t>王聖慧</t>
  </si>
  <si>
    <t>100752168000019</t>
  </si>
  <si>
    <t>安琳桦</t>
  </si>
  <si>
    <t>100752168000017</t>
  </si>
  <si>
    <t>张欢</t>
  </si>
  <si>
    <t>100752168000018</t>
  </si>
  <si>
    <t>吴旭冉</t>
  </si>
  <si>
    <t>100752168000021</t>
  </si>
  <si>
    <t>姚雨培</t>
  </si>
  <si>
    <t>100752168000026</t>
  </si>
  <si>
    <t>陈雪莲</t>
  </si>
  <si>
    <t>100752168000023</t>
  </si>
  <si>
    <t>赵袅</t>
  </si>
  <si>
    <t>100752168000025</t>
  </si>
  <si>
    <t>王晨菲</t>
  </si>
  <si>
    <t>100752168000027</t>
  </si>
  <si>
    <t>陶陈闯</t>
  </si>
  <si>
    <t>100752168000012</t>
  </si>
  <si>
    <t>李哲</t>
  </si>
  <si>
    <t>100752168000013</t>
  </si>
  <si>
    <t>赵紫琪</t>
  </si>
  <si>
    <t>100752168000001</t>
  </si>
  <si>
    <t>韩颖丽</t>
  </si>
  <si>
    <t>100752169000043</t>
  </si>
  <si>
    <t>林娇凤</t>
  </si>
  <si>
    <t>100752169000064</t>
  </si>
  <si>
    <t>屈铭瑶</t>
  </si>
  <si>
    <t>100752169000001</t>
  </si>
  <si>
    <t>马怡然</t>
  </si>
  <si>
    <t>100752169000020</t>
  </si>
  <si>
    <t>雍明媛</t>
  </si>
  <si>
    <t>100752169000023</t>
  </si>
  <si>
    <t>赵丽丹</t>
  </si>
  <si>
    <t>100752169000052</t>
  </si>
  <si>
    <t>吴亚静</t>
  </si>
  <si>
    <t>100752169000044</t>
  </si>
  <si>
    <t>刘鑫</t>
  </si>
  <si>
    <t>100752169000015</t>
  </si>
  <si>
    <t>马跃</t>
  </si>
  <si>
    <t>100752169000010</t>
  </si>
  <si>
    <t>祝林青</t>
  </si>
  <si>
    <t>100752169000068</t>
  </si>
  <si>
    <t>王若钰</t>
  </si>
  <si>
    <t>100752169000046</t>
  </si>
  <si>
    <t>张肖</t>
  </si>
  <si>
    <t>100752169000072</t>
  </si>
  <si>
    <t>牛小惠</t>
  </si>
  <si>
    <t>100752169000030</t>
  </si>
  <si>
    <t>周颖露</t>
  </si>
  <si>
    <t>100752169000077</t>
  </si>
  <si>
    <t>朱红阳</t>
  </si>
  <si>
    <t>100752170000005</t>
  </si>
  <si>
    <t>林浩</t>
  </si>
  <si>
    <t>100752170000011</t>
  </si>
  <si>
    <t>高子曼</t>
  </si>
  <si>
    <t>100752170000004</t>
  </si>
  <si>
    <t>100752170000010</t>
  </si>
  <si>
    <t>曹金括</t>
  </si>
  <si>
    <t>100752171000002</t>
  </si>
  <si>
    <t>杨睿霖</t>
  </si>
  <si>
    <t>100752172000006</t>
  </si>
  <si>
    <t>黎芬</t>
  </si>
  <si>
    <t>100752172000015</t>
  </si>
  <si>
    <t>张飞然</t>
  </si>
  <si>
    <t>100752172000002</t>
  </si>
  <si>
    <t>王帅敬</t>
  </si>
  <si>
    <t>100752172000008</t>
  </si>
  <si>
    <t>张波</t>
  </si>
  <si>
    <t>100752172000005</t>
  </si>
  <si>
    <t>张道铭</t>
  </si>
  <si>
    <t>100752172000014</t>
  </si>
  <si>
    <t>郭田田</t>
  </si>
  <si>
    <t>100752172000012</t>
  </si>
  <si>
    <t>田铄琪</t>
  </si>
  <si>
    <t>100752175000001</t>
  </si>
  <si>
    <t>陈玉洁</t>
  </si>
  <si>
    <t>100752175000010</t>
  </si>
  <si>
    <t>宋楠楠</t>
  </si>
  <si>
    <t>100752175000004</t>
  </si>
  <si>
    <t>杨颖</t>
  </si>
  <si>
    <t>100752176000017</t>
  </si>
  <si>
    <t>王丽娟</t>
  </si>
  <si>
    <t>100752176000006</t>
  </si>
  <si>
    <t>佟晓艺</t>
  </si>
  <si>
    <t>100752176000021</t>
  </si>
  <si>
    <t>郭嘉淇</t>
  </si>
  <si>
    <t>100752176000007</t>
  </si>
  <si>
    <t>李佳月</t>
  </si>
  <si>
    <t>100752176000023</t>
  </si>
  <si>
    <t>申怡怡</t>
  </si>
  <si>
    <t>100752176000004</t>
  </si>
  <si>
    <t>田新玲</t>
  </si>
  <si>
    <t>100752176000003</t>
  </si>
  <si>
    <t>李远航</t>
  </si>
  <si>
    <t>100752176000014</t>
  </si>
  <si>
    <t>武美玲</t>
  </si>
  <si>
    <t>100752176000022</t>
  </si>
  <si>
    <t>刘兰波</t>
  </si>
  <si>
    <t>100752176000008</t>
  </si>
  <si>
    <t>李广耀</t>
  </si>
  <si>
    <t>100752176000025</t>
  </si>
  <si>
    <t>100752177000001</t>
  </si>
  <si>
    <t>100752177000002</t>
  </si>
  <si>
    <t>100752178000004</t>
  </si>
  <si>
    <t>100752178000003</t>
  </si>
  <si>
    <t>100752180000022</t>
  </si>
  <si>
    <t>100752180000012</t>
  </si>
  <si>
    <t>100752180000006</t>
  </si>
  <si>
    <t>100752180000005</t>
  </si>
  <si>
    <t>100752180000007</t>
  </si>
  <si>
    <t>100752180000018</t>
  </si>
  <si>
    <t>100752180000009</t>
  </si>
  <si>
    <t>100752180000008</t>
  </si>
  <si>
    <t>第六临床医学院</t>
  </si>
  <si>
    <t>单独考试</t>
  </si>
  <si>
    <t>退役大学生士兵计划</t>
  </si>
  <si>
    <t>退役大学生士兵计划</t>
  </si>
  <si>
    <t>马琳琳</t>
  </si>
  <si>
    <t>李旭</t>
  </si>
  <si>
    <t>赵文龙</t>
  </si>
  <si>
    <t>宋汶阳</t>
  </si>
  <si>
    <t>李云鸿</t>
  </si>
  <si>
    <t>胡海涛</t>
  </si>
  <si>
    <t>刘阳</t>
  </si>
  <si>
    <t>赵溪荻</t>
  </si>
  <si>
    <t>蔡明纹</t>
  </si>
  <si>
    <t>王玥</t>
  </si>
  <si>
    <t>王琛博</t>
  </si>
  <si>
    <t>肖青兰</t>
  </si>
  <si>
    <t>孙以恒</t>
  </si>
  <si>
    <t>郭威</t>
  </si>
  <si>
    <t>刘俊伯</t>
  </si>
  <si>
    <t>魏越洲</t>
  </si>
  <si>
    <t>曾玉洁</t>
  </si>
  <si>
    <t>周敏</t>
  </si>
  <si>
    <t>任冰鑫</t>
  </si>
  <si>
    <t>廖桑桑</t>
  </si>
  <si>
    <t>张敬贤</t>
  </si>
  <si>
    <t>谢宇飞</t>
  </si>
  <si>
    <t>鲁林嘉</t>
  </si>
  <si>
    <t>李牧</t>
  </si>
  <si>
    <t>齐雪情</t>
  </si>
  <si>
    <t>侯爽</t>
  </si>
  <si>
    <t>胡玉</t>
  </si>
  <si>
    <t>刘正坤</t>
  </si>
  <si>
    <t>赵彤</t>
  </si>
  <si>
    <t>姬妃妍</t>
  </si>
  <si>
    <t>赵博文</t>
  </si>
  <si>
    <t>王锦</t>
  </si>
  <si>
    <t>董英彩</t>
  </si>
  <si>
    <t>李奕沁</t>
  </si>
  <si>
    <t>任毅然</t>
  </si>
  <si>
    <t>刘曼娜</t>
  </si>
  <si>
    <t>张迪</t>
  </si>
  <si>
    <t>范安琪</t>
  </si>
  <si>
    <t>马文慧</t>
  </si>
  <si>
    <t>伍越</t>
  </si>
  <si>
    <t>张雨</t>
  </si>
  <si>
    <t>闫亚文</t>
  </si>
  <si>
    <t>周俊言</t>
  </si>
  <si>
    <t>郑依青</t>
  </si>
  <si>
    <t>张薇</t>
  </si>
  <si>
    <t>李翔菲</t>
  </si>
  <si>
    <t>赵林林</t>
  </si>
  <si>
    <t>石贺阳</t>
  </si>
  <si>
    <t>孟欣宁</t>
  </si>
  <si>
    <t>甄文杰</t>
  </si>
  <si>
    <t>纪欣颜</t>
  </si>
  <si>
    <t>吴汭漩</t>
  </si>
  <si>
    <t>张宁</t>
  </si>
  <si>
    <t>王思琪</t>
  </si>
  <si>
    <t>张倩</t>
  </si>
  <si>
    <t>王少鹏</t>
  </si>
  <si>
    <t>冀宝月</t>
  </si>
  <si>
    <t>姜兰星</t>
  </si>
  <si>
    <t>郑梦佳</t>
  </si>
  <si>
    <t>陈逸瞳</t>
  </si>
  <si>
    <t>张若澄</t>
  </si>
  <si>
    <t>蒋雨涵</t>
  </si>
  <si>
    <t>耿瑞莉</t>
  </si>
  <si>
    <t>于蕾</t>
  </si>
  <si>
    <t>王华娇</t>
  </si>
  <si>
    <t>武鸿鑫</t>
  </si>
  <si>
    <t>李明皓</t>
  </si>
  <si>
    <t>李文雨</t>
  </si>
  <si>
    <t>袁博文</t>
  </si>
  <si>
    <t>刘孟迪</t>
  </si>
  <si>
    <t>张晓宇</t>
  </si>
  <si>
    <t>张娇</t>
  </si>
  <si>
    <t>姜鉴洲</t>
  </si>
  <si>
    <t>周学涛</t>
  </si>
  <si>
    <t>邱梦琪</t>
  </si>
  <si>
    <t>蒋文丽</t>
  </si>
  <si>
    <t>葛春波</t>
  </si>
  <si>
    <t>魏晋雯</t>
  </si>
  <si>
    <t>康潇杨</t>
  </si>
  <si>
    <t>范文龙</t>
  </si>
  <si>
    <t>刘锦帛</t>
  </si>
  <si>
    <t>朱加华</t>
  </si>
  <si>
    <t>刘明泽</t>
  </si>
  <si>
    <t>李一卓</t>
  </si>
  <si>
    <t>张宇宸</t>
  </si>
  <si>
    <t>刘葛潼</t>
  </si>
  <si>
    <t>雷尚</t>
  </si>
  <si>
    <t>张哲</t>
  </si>
  <si>
    <t>韩松</t>
  </si>
  <si>
    <t>张浩东</t>
  </si>
  <si>
    <t>王一鹏</t>
  </si>
  <si>
    <t>檀子祯</t>
  </si>
  <si>
    <t>姚志敏</t>
  </si>
  <si>
    <t>张弛</t>
  </si>
  <si>
    <t>李权</t>
  </si>
  <si>
    <t>杨洪鑫</t>
  </si>
  <si>
    <t>冯泽华</t>
  </si>
  <si>
    <t>董尚泽</t>
  </si>
  <si>
    <t>陶一铭</t>
  </si>
  <si>
    <t>张子太</t>
  </si>
  <si>
    <t>孙瑞敏</t>
  </si>
  <si>
    <t>王炳琳</t>
  </si>
  <si>
    <t>国际交流与教育学院</t>
  </si>
  <si>
    <t>化学与环境科学学院</t>
  </si>
  <si>
    <t>电子信息工程学院</t>
  </si>
  <si>
    <t>网络空间安全与计算机学院</t>
  </si>
  <si>
    <t>质量技术监督学院</t>
  </si>
  <si>
    <t>建筑工程学院</t>
  </si>
  <si>
    <t>公共卫生学院</t>
  </si>
  <si>
    <t>药学院</t>
  </si>
  <si>
    <t>生态环境学院（筹）</t>
  </si>
  <si>
    <t>100752128000011</t>
  </si>
  <si>
    <t>100752128000063</t>
  </si>
  <si>
    <t>100752181000003</t>
  </si>
  <si>
    <t>100752147000019</t>
  </si>
  <si>
    <t>100752147000004</t>
  </si>
  <si>
    <t>100752147000027</t>
  </si>
  <si>
    <t>100752147000028</t>
  </si>
  <si>
    <t>100752147000008</t>
  </si>
  <si>
    <t>100752147000029</t>
  </si>
  <si>
    <t>100752147000022</t>
  </si>
  <si>
    <t>100752149000005</t>
  </si>
  <si>
    <t>100752149000010</t>
  </si>
  <si>
    <t>100752149000004</t>
  </si>
  <si>
    <t>100752149000008</t>
  </si>
  <si>
    <t>100752149000011</t>
  </si>
  <si>
    <t>100752161000003</t>
  </si>
  <si>
    <t>100752161000002</t>
  </si>
  <si>
    <t>100752152000022</t>
  </si>
  <si>
    <t>100752152000021</t>
  </si>
  <si>
    <t>100752152000002</t>
  </si>
  <si>
    <t>100752152000020</t>
  </si>
  <si>
    <t>100752152000006</t>
  </si>
  <si>
    <t>100752153000002</t>
  </si>
  <si>
    <t>100752154000012</t>
  </si>
  <si>
    <t>100752158000013</t>
  </si>
  <si>
    <t>100752158000003</t>
  </si>
  <si>
    <t>100752158000011</t>
  </si>
  <si>
    <t>100752158000006</t>
  </si>
  <si>
    <t>100752158000007</t>
  </si>
  <si>
    <t>苏延</t>
  </si>
  <si>
    <t>临床医学院</t>
  </si>
  <si>
    <t>孙萌</t>
  </si>
  <si>
    <t>张佳庆</t>
  </si>
  <si>
    <t>张硕</t>
  </si>
  <si>
    <t>王晓慧</t>
  </si>
  <si>
    <t>张家铭</t>
  </si>
  <si>
    <t>鲁佳慧</t>
  </si>
  <si>
    <t>贾璐璐</t>
  </si>
  <si>
    <t>赵欣</t>
  </si>
  <si>
    <t>王靖祎</t>
  </si>
  <si>
    <t>杨亚昭</t>
  </si>
  <si>
    <t>程龙</t>
  </si>
  <si>
    <t>王适达</t>
  </si>
  <si>
    <t>郝锦韬</t>
  </si>
  <si>
    <t>康林威</t>
  </si>
  <si>
    <t>刘志伟</t>
  </si>
  <si>
    <t>赵荣</t>
  </si>
  <si>
    <t>李泽宇</t>
  </si>
  <si>
    <t>藏旭</t>
  </si>
  <si>
    <t>胡高凯</t>
  </si>
  <si>
    <t>赵秀美</t>
  </si>
  <si>
    <t>祁文静</t>
  </si>
  <si>
    <t>刘清云</t>
  </si>
  <si>
    <t>田子璇</t>
  </si>
  <si>
    <t>甄鹤</t>
  </si>
  <si>
    <t>闫冰</t>
  </si>
  <si>
    <t>血液病</t>
  </si>
  <si>
    <t>消化病</t>
  </si>
  <si>
    <t>内分泌</t>
  </si>
  <si>
    <t>肝胆外科</t>
  </si>
  <si>
    <t>泌尿外科</t>
  </si>
  <si>
    <t>妇科</t>
  </si>
  <si>
    <t>张赵世平</t>
  </si>
  <si>
    <t>100752057000008</t>
  </si>
  <si>
    <t>历史学院</t>
  </si>
  <si>
    <t>闫婉鹏</t>
  </si>
  <si>
    <t>100752058000059</t>
  </si>
  <si>
    <t>王悦</t>
  </si>
  <si>
    <t>100752058000063</t>
  </si>
  <si>
    <t>王佳鑫</t>
  </si>
  <si>
    <t>100752058000011</t>
  </si>
  <si>
    <t>宋峥</t>
  </si>
  <si>
    <t>100752059000003</t>
  </si>
  <si>
    <t>张文萱</t>
  </si>
  <si>
    <t>马玉娴</t>
  </si>
  <si>
    <t>高丹</t>
  </si>
  <si>
    <t>霍如意</t>
  </si>
  <si>
    <t>杨鑫然</t>
  </si>
  <si>
    <t>王欣然</t>
  </si>
  <si>
    <t>于茹梦</t>
  </si>
  <si>
    <t>马珊</t>
  </si>
  <si>
    <t>范晨曦</t>
  </si>
  <si>
    <t>宾明佳</t>
  </si>
  <si>
    <t>徐梓淇</t>
  </si>
  <si>
    <t>李美静</t>
  </si>
  <si>
    <t>滑瑞卿</t>
  </si>
  <si>
    <t>宋燕</t>
  </si>
  <si>
    <t>王珣</t>
  </si>
  <si>
    <t>刘双齐</t>
  </si>
  <si>
    <t>陈文静</t>
  </si>
  <si>
    <t>丁莎</t>
  </si>
  <si>
    <t>安红飞</t>
  </si>
  <si>
    <t>赵雪琦</t>
  </si>
  <si>
    <t>王浩兰</t>
  </si>
  <si>
    <t>王淑铭</t>
  </si>
  <si>
    <t>蔡梦雪</t>
  </si>
  <si>
    <t>苗梦薇</t>
  </si>
  <si>
    <t>周招兄</t>
  </si>
  <si>
    <t>魏铄冁</t>
  </si>
  <si>
    <t>代玉雪</t>
  </si>
  <si>
    <t>100752060000058</t>
  </si>
  <si>
    <t>100752060000012</t>
  </si>
  <si>
    <t>100752060000037</t>
  </si>
  <si>
    <t>100752060000010</t>
  </si>
  <si>
    <t>100752060000018</t>
  </si>
  <si>
    <t>100752060000034</t>
  </si>
  <si>
    <t>100752060000072</t>
  </si>
  <si>
    <t>100752060000042</t>
  </si>
  <si>
    <t>100752060000033</t>
  </si>
  <si>
    <t>100752060000055</t>
  </si>
  <si>
    <t>100752060000081</t>
  </si>
  <si>
    <t>100752060000088</t>
  </si>
  <si>
    <t>100752060000076</t>
  </si>
  <si>
    <t>100752060000023</t>
  </si>
  <si>
    <t>100752060000041</t>
  </si>
  <si>
    <t>100752060000061</t>
  </si>
  <si>
    <t>100752060000089</t>
  </si>
  <si>
    <t>100752060000093</t>
  </si>
  <si>
    <t>100752060000021</t>
  </si>
  <si>
    <t>100752060000019</t>
  </si>
  <si>
    <t>100752060000096</t>
  </si>
  <si>
    <t>100752060000077</t>
  </si>
  <si>
    <t>100752060000006</t>
  </si>
  <si>
    <t>100752060000017</t>
  </si>
  <si>
    <t>100752060000099</t>
  </si>
  <si>
    <t>100752060000050</t>
  </si>
  <si>
    <t>100752060000086</t>
  </si>
  <si>
    <t>王佳昕</t>
  </si>
  <si>
    <t>100752061000033</t>
  </si>
  <si>
    <t>宋史研究中心</t>
  </si>
  <si>
    <t>唐招根</t>
  </si>
  <si>
    <t>100752061000055</t>
  </si>
  <si>
    <t>梁增佳</t>
  </si>
  <si>
    <t>100752061000036</t>
  </si>
  <si>
    <t>王域川</t>
  </si>
  <si>
    <t>100752061000051</t>
  </si>
  <si>
    <t>周曼霏</t>
  </si>
  <si>
    <t>100752062000007</t>
  </si>
  <si>
    <t>刘鑫禹</t>
  </si>
  <si>
    <t>100752062000003</t>
  </si>
  <si>
    <t>闫昊</t>
  </si>
  <si>
    <t>100752062000004</t>
  </si>
  <si>
    <t>梁锦雪</t>
  </si>
  <si>
    <t>100752062000005</t>
  </si>
  <si>
    <t>100752062000006</t>
  </si>
  <si>
    <t>李春红</t>
  </si>
  <si>
    <t>100752062000010</t>
  </si>
  <si>
    <r>
      <rPr>
        <sz val="10"/>
        <rFont val="Arial"/>
        <family val="2"/>
      </rPr>
      <t>吴晓露</t>
    </r>
  </si>
  <si>
    <t>100752072000007</t>
  </si>
  <si>
    <t>刘青</t>
  </si>
  <si>
    <t>100752072000002</t>
  </si>
  <si>
    <t>外国语学院</t>
  </si>
  <si>
    <t>侯佳雪</t>
  </si>
  <si>
    <t>100752065000887</t>
  </si>
  <si>
    <t>高泽琳</t>
  </si>
  <si>
    <t>100752065000238</t>
  </si>
  <si>
    <t>郭萌</t>
  </si>
  <si>
    <t>100752065000392</t>
  </si>
  <si>
    <t>姜百霖</t>
  </si>
  <si>
    <t>100752065000311</t>
  </si>
  <si>
    <t>李玉洁</t>
  </si>
  <si>
    <t>100752065000296</t>
  </si>
  <si>
    <t>李宇涵</t>
  </si>
  <si>
    <t>100752065000383</t>
  </si>
  <si>
    <t>程英</t>
  </si>
  <si>
    <t>100752065000559</t>
  </si>
  <si>
    <t>李鑫宇</t>
  </si>
  <si>
    <t>100752065000212</t>
  </si>
  <si>
    <t>吴虹</t>
  </si>
  <si>
    <t>100752065000763</t>
  </si>
  <si>
    <t>崔馨月</t>
  </si>
  <si>
    <t>100752065000254</t>
  </si>
  <si>
    <t>赵亚萱</t>
  </si>
  <si>
    <t>100752065000274</t>
  </si>
  <si>
    <t>刘紫坤</t>
  </si>
  <si>
    <t>100752065000237</t>
  </si>
  <si>
    <t>王馨辉</t>
  </si>
  <si>
    <t>100752065000701</t>
  </si>
  <si>
    <t>郑清耀</t>
  </si>
  <si>
    <t>100752065000157</t>
  </si>
  <si>
    <t>王嘉依兰</t>
  </si>
  <si>
    <t>100752065000749</t>
  </si>
  <si>
    <t>常佳瑶</t>
  </si>
  <si>
    <t>100752065000083</t>
  </si>
  <si>
    <t>李靖恬</t>
  </si>
  <si>
    <t>100752065000273</t>
  </si>
  <si>
    <t>张少娜</t>
  </si>
  <si>
    <t>100752065000770</t>
  </si>
  <si>
    <t>吕若蓝</t>
  </si>
  <si>
    <t>100752065000114</t>
  </si>
  <si>
    <t>孙雯</t>
  </si>
  <si>
    <t>100752065000491</t>
  </si>
  <si>
    <t>赵慧洁</t>
  </si>
  <si>
    <t>100752065000505</t>
  </si>
  <si>
    <t>张煜晗</t>
  </si>
  <si>
    <t>100752065000361</t>
  </si>
  <si>
    <t>苏晴爽</t>
  </si>
  <si>
    <t>100752065000329</t>
  </si>
  <si>
    <t>毕靖奇</t>
  </si>
  <si>
    <t>100752065000235</t>
  </si>
  <si>
    <t>康立芬</t>
  </si>
  <si>
    <t>100752065000772</t>
  </si>
  <si>
    <t>钱晓静</t>
  </si>
  <si>
    <t>100752065000202</t>
  </si>
  <si>
    <t>李子帅</t>
  </si>
  <si>
    <t>100752065000504</t>
  </si>
  <si>
    <t>刘雨桐</t>
  </si>
  <si>
    <t>100752065000410</t>
  </si>
  <si>
    <t>乔佳奕</t>
  </si>
  <si>
    <t>100752065000133</t>
  </si>
  <si>
    <t>张儒雅</t>
  </si>
  <si>
    <t>100752065000248</t>
  </si>
  <si>
    <t>张文婕</t>
  </si>
  <si>
    <t>100752065000032</t>
  </si>
  <si>
    <t>李若妍</t>
  </si>
  <si>
    <t>100752065000835</t>
  </si>
  <si>
    <t>谢兴岳</t>
  </si>
  <si>
    <t>100752065000609</t>
  </si>
  <si>
    <t>王亚楠</t>
  </si>
  <si>
    <t>100752065000550</t>
  </si>
  <si>
    <t>高一鹤</t>
  </si>
  <si>
    <t>100752065000123</t>
  </si>
  <si>
    <t>袁靖轩</t>
  </si>
  <si>
    <t>100752065000074</t>
  </si>
  <si>
    <t>梁钰婧</t>
  </si>
  <si>
    <t>100752065000642</t>
  </si>
  <si>
    <t>刘瑶</t>
  </si>
  <si>
    <t>100752065000539</t>
  </si>
  <si>
    <t>窦一珂</t>
  </si>
  <si>
    <t>100752065000014</t>
  </si>
  <si>
    <t>张守勇</t>
  </si>
  <si>
    <t>100752065000731</t>
  </si>
  <si>
    <t>崔璇</t>
  </si>
  <si>
    <t>100752065000181</t>
  </si>
  <si>
    <t>张亚宁</t>
  </si>
  <si>
    <t>100752065000563</t>
  </si>
  <si>
    <t>张英杰</t>
  </si>
  <si>
    <t>100752065000503</t>
  </si>
  <si>
    <t>张晴</t>
  </si>
  <si>
    <t>100752065000564</t>
  </si>
  <si>
    <t>陈梓涵</t>
  </si>
  <si>
    <t>100752065000193</t>
  </si>
  <si>
    <t>魏文杰</t>
  </si>
  <si>
    <t>100752065000495</t>
  </si>
  <si>
    <t>高晴</t>
  </si>
  <si>
    <t>100752065000061</t>
  </si>
  <si>
    <t>刘铁锁</t>
  </si>
  <si>
    <t>100752065000523</t>
  </si>
  <si>
    <t>胡文悦</t>
  </si>
  <si>
    <t>100752065000050</t>
  </si>
  <si>
    <t>申玥</t>
  </si>
  <si>
    <t>100752065000129</t>
  </si>
  <si>
    <t>李玉环</t>
  </si>
  <si>
    <t>100752065000441</t>
  </si>
  <si>
    <t>赵世荣</t>
  </si>
  <si>
    <t>100752065000080</t>
  </si>
  <si>
    <t>王绍贤</t>
  </si>
  <si>
    <t>100752065000354</t>
  </si>
  <si>
    <t>乔璇</t>
  </si>
  <si>
    <t>100752065000621</t>
  </si>
  <si>
    <t>100752065000185</t>
  </si>
  <si>
    <t>王雪莹</t>
  </si>
  <si>
    <t>100752065000571</t>
  </si>
  <si>
    <t>静铮</t>
  </si>
  <si>
    <t>100752065000065</t>
  </si>
  <si>
    <t>姜雪</t>
  </si>
  <si>
    <t>100752065000075</t>
  </si>
  <si>
    <t>张津硕</t>
  </si>
  <si>
    <t>100752065000017</t>
  </si>
  <si>
    <t>刘轩彤</t>
  </si>
  <si>
    <t>100752065000175</t>
  </si>
  <si>
    <t>杨玉婷</t>
  </si>
  <si>
    <t>100752065000716</t>
  </si>
  <si>
    <t>赵宇洁</t>
  </si>
  <si>
    <t>100752065000748</t>
  </si>
  <si>
    <t>王文杰</t>
  </si>
  <si>
    <t>100752065000610</t>
  </si>
  <si>
    <t>赵诗纯</t>
  </si>
  <si>
    <t>100752065000863</t>
  </si>
  <si>
    <t>高文萩</t>
  </si>
  <si>
    <t>100752065000042</t>
  </si>
  <si>
    <t>温媛</t>
  </si>
  <si>
    <t>100752065000443</t>
  </si>
  <si>
    <t>刘小钰</t>
  </si>
  <si>
    <t>100752065000078</t>
  </si>
  <si>
    <t>100752065000562</t>
  </si>
  <si>
    <t>董萌萌</t>
  </si>
  <si>
    <t>100752065000626</t>
  </si>
  <si>
    <t>刘慧霞</t>
  </si>
  <si>
    <t>100752065000167</t>
  </si>
  <si>
    <t>张煜祺</t>
  </si>
  <si>
    <t>100752065000395</t>
  </si>
  <si>
    <t>李欣雨</t>
  </si>
  <si>
    <t>100752065000475</t>
  </si>
  <si>
    <t>刘海琪</t>
  </si>
  <si>
    <t>100752065000506</t>
  </si>
  <si>
    <t>张冬阳</t>
  </si>
  <si>
    <t>100752065000875</t>
  </si>
  <si>
    <t>武泽豪</t>
  </si>
  <si>
    <t>100752065000376</t>
  </si>
  <si>
    <t>肖航</t>
  </si>
  <si>
    <t>100752065000068</t>
  </si>
  <si>
    <t>少数民族高层次骨干人才计划</t>
  </si>
  <si>
    <t>荣立部队二等功，免初试</t>
  </si>
  <si>
    <t>中央兰开夏传媒与创意学院</t>
  </si>
  <si>
    <t>享受农村义务教育阶段学校教师特设岗位计划加分政策，初试总分加10分</t>
  </si>
  <si>
    <r>
      <t>享受三支一扶计划加分政策，初试总分加1</t>
    </r>
    <r>
      <rPr>
        <sz val="10"/>
        <rFont val="宋体"/>
        <family val="0"/>
      </rPr>
      <t>0分</t>
    </r>
  </si>
  <si>
    <r>
      <t>享受选聘高校毕业生到村任职加分政策，初试总分加1</t>
    </r>
    <r>
      <rPr>
        <sz val="10"/>
        <rFont val="宋体"/>
        <family val="0"/>
      </rPr>
      <t>5分</t>
    </r>
  </si>
  <si>
    <t>与中国科学院动物研究所联合培养</t>
  </si>
  <si>
    <t>与中国人民解放军军事科学院军事医学研究院联合培养</t>
  </si>
  <si>
    <t>河北大学2022年硕士研究生一志愿待录取考生名单</t>
  </si>
  <si>
    <t>薛智城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</si>
</sst>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.00_);[Red]\(0.00\)"/>
    <numFmt numFmtId="188" formatCode="0.0_ "/>
    <numFmt numFmtId="189" formatCode="0.00_);\(0.00\)"/>
    <numFmt numFmtId="190" formatCode="0_);[Red]\(0\)"/>
    <numFmt numFmtId="191" formatCode="000000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left"/>
    </xf>
    <xf numFmtId="187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187" fontId="22" fillId="0" borderId="1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187" fontId="0" fillId="0" borderId="0" xfId="0" applyNumberFormat="1" applyFont="1" applyFill="1" applyAlignment="1">
      <alignment horizontal="left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40" applyFont="1" applyBorder="1" applyAlignment="1">
      <alignment horizontal="left"/>
      <protection/>
    </xf>
    <xf numFmtId="49" fontId="27" fillId="0" borderId="10" xfId="0" applyNumberFormat="1" applyFont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/>
    </xf>
    <xf numFmtId="0" fontId="26" fillId="0" borderId="10" xfId="0" applyFont="1" applyBorder="1" applyAlignment="1" quotePrefix="1">
      <alignment horizontal="left"/>
    </xf>
    <xf numFmtId="190" fontId="26" fillId="0" borderId="10" xfId="0" applyNumberFormat="1" applyFont="1" applyFill="1" applyBorder="1" applyAlignment="1">
      <alignment horizontal="left"/>
    </xf>
    <xf numFmtId="191" fontId="26" fillId="0" borderId="10" xfId="0" applyNumberFormat="1" applyFont="1" applyBorder="1" applyAlignment="1">
      <alignment horizontal="left"/>
    </xf>
    <xf numFmtId="0" fontId="26" fillId="18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186" fontId="26" fillId="0" borderId="10" xfId="0" applyNumberFormat="1" applyFont="1" applyFill="1" applyBorder="1" applyAlignment="1">
      <alignment horizontal="left" vertical="center"/>
    </xf>
    <xf numFmtId="186" fontId="27" fillId="0" borderId="10" xfId="0" applyNumberFormat="1" applyFont="1" applyFill="1" applyBorder="1" applyAlignment="1">
      <alignment horizontal="left"/>
    </xf>
    <xf numFmtId="186" fontId="27" fillId="0" borderId="10" xfId="0" applyNumberFormat="1" applyFont="1" applyBorder="1" applyAlignment="1">
      <alignment horizontal="left" vertical="center"/>
    </xf>
    <xf numFmtId="186" fontId="26" fillId="0" borderId="10" xfId="0" applyNumberFormat="1" applyFont="1" applyBorder="1" applyAlignment="1">
      <alignment horizontal="left" vertical="center"/>
    </xf>
    <xf numFmtId="186" fontId="26" fillId="0" borderId="10" xfId="0" applyNumberFormat="1" applyFont="1" applyBorder="1" applyAlignment="1">
      <alignment horizontal="left"/>
    </xf>
    <xf numFmtId="186" fontId="26" fillId="0" borderId="10" xfId="0" applyNumberFormat="1" applyFont="1" applyFill="1" applyBorder="1" applyAlignment="1">
      <alignment horizontal="center" vertical="center"/>
    </xf>
    <xf numFmtId="186" fontId="26" fillId="0" borderId="10" xfId="0" applyNumberFormat="1" applyFont="1" applyFill="1" applyBorder="1" applyAlignment="1" applyProtection="1">
      <alignment horizontal="center" vertical="center"/>
      <protection locked="0"/>
    </xf>
    <xf numFmtId="186" fontId="26" fillId="0" borderId="10" xfId="0" applyNumberFormat="1" applyFont="1" applyFill="1" applyBorder="1" applyAlignment="1">
      <alignment horizontal="left"/>
    </xf>
    <xf numFmtId="186" fontId="26" fillId="0" borderId="10" xfId="0" applyNumberFormat="1" applyFont="1" applyFill="1" applyBorder="1" applyAlignment="1" applyProtection="1">
      <alignment horizontal="left" vertical="center"/>
      <protection locked="0"/>
    </xf>
    <xf numFmtId="186" fontId="26" fillId="0" borderId="10" xfId="40" applyNumberFormat="1" applyFont="1" applyBorder="1" applyAlignment="1">
      <alignment horizontal="left"/>
      <protection/>
    </xf>
    <xf numFmtId="186" fontId="26" fillId="0" borderId="10" xfId="0" applyNumberFormat="1" applyFont="1" applyBorder="1" applyAlignment="1">
      <alignment horizontal="left" vertical="center" wrapText="1"/>
    </xf>
    <xf numFmtId="186" fontId="26" fillId="0" borderId="0" xfId="0" applyNumberFormat="1" applyFont="1" applyFill="1" applyAlignment="1">
      <alignment horizontal="left"/>
    </xf>
    <xf numFmtId="0" fontId="0" fillId="0" borderId="10" xfId="0" applyFont="1" applyBorder="1" applyAlignment="1">
      <alignment/>
    </xf>
    <xf numFmtId="0" fontId="26" fillId="0" borderId="10" xfId="40" applyFont="1" applyFill="1" applyBorder="1" applyAlignment="1">
      <alignment horizontal="left"/>
      <protection/>
    </xf>
    <xf numFmtId="0" fontId="0" fillId="0" borderId="10" xfId="0" applyFont="1" applyBorder="1" applyAlignment="1">
      <alignment horizontal="center"/>
    </xf>
    <xf numFmtId="186" fontId="26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862"/>
  <sheetViews>
    <sheetView tabSelected="1" zoomScalePageLayoutView="0" workbookViewId="0" topLeftCell="A487">
      <selection activeCell="A509" sqref="A509"/>
    </sheetView>
  </sheetViews>
  <sheetFormatPr defaultColWidth="9.140625" defaultRowHeight="12.75"/>
  <cols>
    <col min="1" max="1" width="9.140625" style="24" bestFit="1" customWidth="1"/>
    <col min="2" max="2" width="18.28125" style="24" bestFit="1" customWidth="1"/>
    <col min="3" max="3" width="25.57421875" style="24" bestFit="1" customWidth="1"/>
    <col min="4" max="5" width="9.140625" style="49" bestFit="1" customWidth="1"/>
    <col min="6" max="6" width="7.57421875" style="49" bestFit="1" customWidth="1"/>
    <col min="7" max="7" width="67.140625" style="20" bestFit="1" customWidth="1"/>
    <col min="8" max="8" width="35.8515625" style="2" bestFit="1" customWidth="1"/>
    <col min="9" max="16384" width="9.140625" style="2" customWidth="1"/>
  </cols>
  <sheetData>
    <row r="1" spans="1:7" ht="24.75" customHeight="1">
      <c r="A1" s="58" t="s">
        <v>3661</v>
      </c>
      <c r="B1" s="58"/>
      <c r="C1" s="58"/>
      <c r="D1" s="58"/>
      <c r="E1" s="58"/>
      <c r="F1" s="58"/>
      <c r="G1" s="58"/>
    </row>
    <row r="2" spans="1:7" s="4" customFormat="1" ht="12.75">
      <c r="A2" s="21" t="s">
        <v>0</v>
      </c>
      <c r="B2" s="21" t="s">
        <v>1</v>
      </c>
      <c r="C2" s="21" t="s">
        <v>2</v>
      </c>
      <c r="D2" s="43" t="s">
        <v>5</v>
      </c>
      <c r="E2" s="44" t="s">
        <v>6</v>
      </c>
      <c r="F2" s="43" t="s">
        <v>4</v>
      </c>
      <c r="G2" s="3" t="s">
        <v>3</v>
      </c>
    </row>
    <row r="3" spans="1:7" ht="12.75">
      <c r="A3" s="22" t="s">
        <v>7</v>
      </c>
      <c r="B3" s="22" t="s">
        <v>8</v>
      </c>
      <c r="C3" s="22" t="s">
        <v>9</v>
      </c>
      <c r="D3" s="45">
        <v>414</v>
      </c>
      <c r="E3" s="38">
        <v>88.4</v>
      </c>
      <c r="F3" s="38">
        <v>84.48</v>
      </c>
      <c r="G3" s="17"/>
    </row>
    <row r="4" spans="1:7" ht="12.75">
      <c r="A4" s="22" t="s">
        <v>10</v>
      </c>
      <c r="B4" s="22" t="s">
        <v>11</v>
      </c>
      <c r="C4" s="22" t="s">
        <v>9</v>
      </c>
      <c r="D4" s="45">
        <v>406</v>
      </c>
      <c r="E4" s="38">
        <v>88.6</v>
      </c>
      <c r="F4" s="38">
        <v>83.42</v>
      </c>
      <c r="G4" s="17"/>
    </row>
    <row r="5" spans="1:7" ht="12.75">
      <c r="A5" s="22" t="s">
        <v>12</v>
      </c>
      <c r="B5" s="22" t="s">
        <v>13</v>
      </c>
      <c r="C5" s="22" t="s">
        <v>9</v>
      </c>
      <c r="D5" s="45">
        <v>372</v>
      </c>
      <c r="E5" s="38">
        <v>89.2</v>
      </c>
      <c r="F5" s="38">
        <v>78.84</v>
      </c>
      <c r="G5" s="17"/>
    </row>
    <row r="6" spans="1:7" ht="12.75">
      <c r="A6" s="22" t="s">
        <v>14</v>
      </c>
      <c r="B6" s="22" t="s">
        <v>15</v>
      </c>
      <c r="C6" s="22" t="s">
        <v>9</v>
      </c>
      <c r="D6" s="45">
        <v>368</v>
      </c>
      <c r="E6" s="38">
        <v>87</v>
      </c>
      <c r="F6" s="38">
        <v>77.62</v>
      </c>
      <c r="G6" s="17"/>
    </row>
    <row r="7" spans="1:7" ht="12.75">
      <c r="A7" s="22" t="s">
        <v>16</v>
      </c>
      <c r="B7" s="22" t="s">
        <v>17</v>
      </c>
      <c r="C7" s="22" t="s">
        <v>9</v>
      </c>
      <c r="D7" s="45">
        <v>367</v>
      </c>
      <c r="E7" s="38">
        <v>86.4</v>
      </c>
      <c r="F7" s="38">
        <v>77.3</v>
      </c>
      <c r="G7" s="17"/>
    </row>
    <row r="8" spans="1:7" ht="12.75">
      <c r="A8" s="22" t="s">
        <v>18</v>
      </c>
      <c r="B8" s="22" t="s">
        <v>19</v>
      </c>
      <c r="C8" s="22" t="s">
        <v>9</v>
      </c>
      <c r="D8" s="45">
        <v>355</v>
      </c>
      <c r="E8" s="38">
        <v>91.6</v>
      </c>
      <c r="F8" s="38">
        <v>77.18</v>
      </c>
      <c r="G8" s="17"/>
    </row>
    <row r="9" spans="1:7" ht="12.75">
      <c r="A9" s="22" t="s">
        <v>20</v>
      </c>
      <c r="B9" s="22" t="s">
        <v>21</v>
      </c>
      <c r="C9" s="22" t="s">
        <v>9</v>
      </c>
      <c r="D9" s="45">
        <v>353</v>
      </c>
      <c r="E9" s="38">
        <v>90.8</v>
      </c>
      <c r="F9" s="38">
        <v>76.66</v>
      </c>
      <c r="G9" s="17"/>
    </row>
    <row r="10" spans="1:7" ht="12.75">
      <c r="A10" s="22" t="s">
        <v>22</v>
      </c>
      <c r="B10" s="22" t="s">
        <v>23</v>
      </c>
      <c r="C10" s="22" t="s">
        <v>9</v>
      </c>
      <c r="D10" s="45">
        <v>354</v>
      </c>
      <c r="E10" s="38">
        <v>89.4</v>
      </c>
      <c r="F10" s="38">
        <v>76.38</v>
      </c>
      <c r="G10" s="17"/>
    </row>
    <row r="11" spans="1:7" ht="12.75">
      <c r="A11" s="22" t="s">
        <v>24</v>
      </c>
      <c r="B11" s="22" t="s">
        <v>25</v>
      </c>
      <c r="C11" s="22" t="s">
        <v>9</v>
      </c>
      <c r="D11" s="45">
        <v>364</v>
      </c>
      <c r="E11" s="38">
        <v>82.4</v>
      </c>
      <c r="F11" s="38">
        <v>75.68</v>
      </c>
      <c r="G11" s="17"/>
    </row>
    <row r="12" spans="1:7" ht="12.75">
      <c r="A12" s="22" t="s">
        <v>26</v>
      </c>
      <c r="B12" s="22" t="s">
        <v>27</v>
      </c>
      <c r="C12" s="22" t="s">
        <v>9</v>
      </c>
      <c r="D12" s="45">
        <v>360</v>
      </c>
      <c r="E12" s="38">
        <v>83.6</v>
      </c>
      <c r="F12" s="38">
        <v>75.48</v>
      </c>
      <c r="G12" s="17"/>
    </row>
    <row r="13" spans="1:7" ht="12.75">
      <c r="A13" s="22" t="s">
        <v>28</v>
      </c>
      <c r="B13" s="22" t="s">
        <v>29</v>
      </c>
      <c r="C13" s="22" t="s">
        <v>9</v>
      </c>
      <c r="D13" s="45">
        <v>380</v>
      </c>
      <c r="E13" s="38">
        <v>89.4</v>
      </c>
      <c r="F13" s="38">
        <v>80.02</v>
      </c>
      <c r="G13" s="17"/>
    </row>
    <row r="14" spans="1:7" ht="12.75">
      <c r="A14" s="22" t="s">
        <v>30</v>
      </c>
      <c r="B14" s="22" t="s">
        <v>31</v>
      </c>
      <c r="C14" s="22" t="s">
        <v>9</v>
      </c>
      <c r="D14" s="45">
        <v>377</v>
      </c>
      <c r="E14" s="38">
        <v>88.8</v>
      </c>
      <c r="F14" s="38">
        <v>79.42</v>
      </c>
      <c r="G14" s="17"/>
    </row>
    <row r="15" spans="1:7" ht="12.75">
      <c r="A15" s="22" t="s">
        <v>32</v>
      </c>
      <c r="B15" s="22" t="s">
        <v>33</v>
      </c>
      <c r="C15" s="22" t="s">
        <v>9</v>
      </c>
      <c r="D15" s="45">
        <v>390</v>
      </c>
      <c r="E15" s="38">
        <v>79.6</v>
      </c>
      <c r="F15" s="38">
        <v>78.48</v>
      </c>
      <c r="G15" s="17"/>
    </row>
    <row r="16" spans="1:7" ht="12.75">
      <c r="A16" s="22" t="s">
        <v>34</v>
      </c>
      <c r="B16" s="22" t="s">
        <v>35</v>
      </c>
      <c r="C16" s="22" t="s">
        <v>9</v>
      </c>
      <c r="D16" s="45">
        <v>372</v>
      </c>
      <c r="E16" s="38">
        <v>86.6</v>
      </c>
      <c r="F16" s="38">
        <v>78.06</v>
      </c>
      <c r="G16" s="17"/>
    </row>
    <row r="17" spans="1:7" ht="12.75">
      <c r="A17" s="22" t="s">
        <v>36</v>
      </c>
      <c r="B17" s="22" t="s">
        <v>37</v>
      </c>
      <c r="C17" s="22" t="s">
        <v>9</v>
      </c>
      <c r="D17" s="45">
        <v>369</v>
      </c>
      <c r="E17" s="38">
        <v>80.2</v>
      </c>
      <c r="F17" s="38">
        <v>75.72</v>
      </c>
      <c r="G17" s="17"/>
    </row>
    <row r="18" spans="1:7" ht="12.75">
      <c r="A18" s="22" t="s">
        <v>38</v>
      </c>
      <c r="B18" s="22" t="s">
        <v>39</v>
      </c>
      <c r="C18" s="22" t="s">
        <v>9</v>
      </c>
      <c r="D18" s="45">
        <v>353</v>
      </c>
      <c r="E18" s="38">
        <v>82.2</v>
      </c>
      <c r="F18" s="38">
        <v>74.08</v>
      </c>
      <c r="G18" s="17"/>
    </row>
    <row r="19" spans="1:7" ht="12.75">
      <c r="A19" s="22" t="s">
        <v>40</v>
      </c>
      <c r="B19" s="22" t="s">
        <v>41</v>
      </c>
      <c r="C19" s="22" t="s">
        <v>9</v>
      </c>
      <c r="D19" s="45">
        <v>352</v>
      </c>
      <c r="E19" s="38">
        <v>81.6</v>
      </c>
      <c r="F19" s="38">
        <v>73.76</v>
      </c>
      <c r="G19" s="17"/>
    </row>
    <row r="20" spans="1:7" ht="12.75">
      <c r="A20" s="22" t="s">
        <v>42</v>
      </c>
      <c r="B20" s="22" t="s">
        <v>43</v>
      </c>
      <c r="C20" s="22" t="s">
        <v>9</v>
      </c>
      <c r="D20" s="45">
        <v>351</v>
      </c>
      <c r="E20" s="38">
        <v>81.2</v>
      </c>
      <c r="F20" s="38">
        <v>73.5</v>
      </c>
      <c r="G20" s="17"/>
    </row>
    <row r="21" spans="1:7" ht="12.75">
      <c r="A21" s="22" t="s">
        <v>44</v>
      </c>
      <c r="B21" s="22" t="s">
        <v>45</v>
      </c>
      <c r="C21" s="22" t="s">
        <v>9</v>
      </c>
      <c r="D21" s="45">
        <v>345</v>
      </c>
      <c r="E21" s="38">
        <v>82.4</v>
      </c>
      <c r="F21" s="38">
        <v>73.02</v>
      </c>
      <c r="G21" s="17"/>
    </row>
    <row r="22" spans="1:7" ht="12.75">
      <c r="A22" s="22" t="s">
        <v>46</v>
      </c>
      <c r="B22" s="22" t="s">
        <v>47</v>
      </c>
      <c r="C22" s="22" t="s">
        <v>9</v>
      </c>
      <c r="D22" s="45">
        <v>339</v>
      </c>
      <c r="E22" s="38">
        <v>84.8</v>
      </c>
      <c r="F22" s="38">
        <v>72.9</v>
      </c>
      <c r="G22" s="17"/>
    </row>
    <row r="23" spans="1:7" ht="12.75">
      <c r="A23" s="22" t="s">
        <v>48</v>
      </c>
      <c r="B23" s="22" t="s">
        <v>49</v>
      </c>
      <c r="C23" s="22" t="s">
        <v>9</v>
      </c>
      <c r="D23" s="45">
        <v>340</v>
      </c>
      <c r="E23" s="38">
        <v>84.2</v>
      </c>
      <c r="F23" s="38">
        <v>72.86</v>
      </c>
      <c r="G23" s="17"/>
    </row>
    <row r="24" spans="1:7" ht="12.75">
      <c r="A24" s="22" t="s">
        <v>50</v>
      </c>
      <c r="B24" s="22" t="s">
        <v>51</v>
      </c>
      <c r="C24" s="22" t="s">
        <v>9</v>
      </c>
      <c r="D24" s="45">
        <v>353</v>
      </c>
      <c r="E24" s="38">
        <v>78</v>
      </c>
      <c r="F24" s="38">
        <v>72.82</v>
      </c>
      <c r="G24" s="17"/>
    </row>
    <row r="25" spans="1:7" ht="12.75">
      <c r="A25" s="22" t="s">
        <v>52</v>
      </c>
      <c r="B25" s="22" t="s">
        <v>53</v>
      </c>
      <c r="C25" s="22" t="s">
        <v>9</v>
      </c>
      <c r="D25" s="45">
        <v>376</v>
      </c>
      <c r="E25" s="38">
        <v>87.6</v>
      </c>
      <c r="F25" s="38">
        <v>78.92</v>
      </c>
      <c r="G25" s="17"/>
    </row>
    <row r="26" spans="1:7" ht="12.75">
      <c r="A26" s="22" t="s">
        <v>54</v>
      </c>
      <c r="B26" s="22" t="s">
        <v>55</v>
      </c>
      <c r="C26" s="22" t="s">
        <v>9</v>
      </c>
      <c r="D26" s="45">
        <v>372</v>
      </c>
      <c r="E26" s="38">
        <v>87.8</v>
      </c>
      <c r="F26" s="38">
        <v>78.42</v>
      </c>
      <c r="G26" s="17"/>
    </row>
    <row r="27" spans="1:7" ht="12.75">
      <c r="A27" s="22" t="s">
        <v>56</v>
      </c>
      <c r="B27" s="22" t="s">
        <v>57</v>
      </c>
      <c r="C27" s="22" t="s">
        <v>9</v>
      </c>
      <c r="D27" s="45">
        <v>350</v>
      </c>
      <c r="E27" s="38">
        <v>77.4</v>
      </c>
      <c r="F27" s="38">
        <v>72.22</v>
      </c>
      <c r="G27" s="17"/>
    </row>
    <row r="28" spans="1:7" ht="12.75">
      <c r="A28" s="22" t="s">
        <v>58</v>
      </c>
      <c r="B28" s="22" t="s">
        <v>59</v>
      </c>
      <c r="C28" s="22" t="s">
        <v>9</v>
      </c>
      <c r="D28" s="45">
        <v>407</v>
      </c>
      <c r="E28" s="38">
        <v>85.4</v>
      </c>
      <c r="F28" s="38">
        <v>82.6</v>
      </c>
      <c r="G28" s="17"/>
    </row>
    <row r="29" spans="1:7" ht="12.75">
      <c r="A29" s="22" t="s">
        <v>60</v>
      </c>
      <c r="B29" s="22" t="s">
        <v>61</v>
      </c>
      <c r="C29" s="22" t="s">
        <v>9</v>
      </c>
      <c r="D29" s="45">
        <v>400</v>
      </c>
      <c r="E29" s="38">
        <v>86.6</v>
      </c>
      <c r="F29" s="38">
        <v>81.98</v>
      </c>
      <c r="G29" s="17"/>
    </row>
    <row r="30" spans="1:7" ht="12.75">
      <c r="A30" s="22" t="s">
        <v>62</v>
      </c>
      <c r="B30" s="22" t="s">
        <v>63</v>
      </c>
      <c r="C30" s="22" t="s">
        <v>9</v>
      </c>
      <c r="D30" s="45">
        <v>389</v>
      </c>
      <c r="E30" s="38">
        <v>81</v>
      </c>
      <c r="F30" s="38">
        <v>78.76</v>
      </c>
      <c r="G30" s="17"/>
    </row>
    <row r="31" spans="1:7" ht="12.75">
      <c r="A31" s="22" t="s">
        <v>64</v>
      </c>
      <c r="B31" s="22" t="s">
        <v>65</v>
      </c>
      <c r="C31" s="22" t="s">
        <v>9</v>
      </c>
      <c r="D31" s="45">
        <v>377</v>
      </c>
      <c r="E31" s="38">
        <v>82.6</v>
      </c>
      <c r="F31" s="38">
        <v>77.56</v>
      </c>
      <c r="G31" s="17"/>
    </row>
    <row r="32" spans="1:7" ht="12.75">
      <c r="A32" s="22" t="s">
        <v>66</v>
      </c>
      <c r="B32" s="22" t="s">
        <v>67</v>
      </c>
      <c r="C32" s="22" t="s">
        <v>9</v>
      </c>
      <c r="D32" s="45">
        <v>370</v>
      </c>
      <c r="E32" s="38">
        <v>80.6</v>
      </c>
      <c r="F32" s="38">
        <v>75.98</v>
      </c>
      <c r="G32" s="17"/>
    </row>
    <row r="33" spans="1:7" ht="12.75">
      <c r="A33" s="22" t="s">
        <v>68</v>
      </c>
      <c r="B33" s="22" t="s">
        <v>69</v>
      </c>
      <c r="C33" s="22" t="s">
        <v>9</v>
      </c>
      <c r="D33" s="45">
        <v>362</v>
      </c>
      <c r="E33" s="38">
        <v>72</v>
      </c>
      <c r="F33" s="38">
        <v>72.28</v>
      </c>
      <c r="G33" s="17"/>
    </row>
    <row r="34" spans="1:7" ht="12.75">
      <c r="A34" s="22" t="s">
        <v>70</v>
      </c>
      <c r="B34" s="22" t="s">
        <v>71</v>
      </c>
      <c r="C34" s="22" t="s">
        <v>9</v>
      </c>
      <c r="D34" s="45">
        <v>326</v>
      </c>
      <c r="E34" s="38">
        <v>77.4</v>
      </c>
      <c r="F34" s="38">
        <v>68.86</v>
      </c>
      <c r="G34" s="17"/>
    </row>
    <row r="35" spans="1:7" ht="12.75">
      <c r="A35" s="22" t="s">
        <v>72</v>
      </c>
      <c r="B35" s="22" t="s">
        <v>73</v>
      </c>
      <c r="C35" s="22" t="s">
        <v>9</v>
      </c>
      <c r="D35" s="45">
        <v>323</v>
      </c>
      <c r="E35" s="38">
        <v>70</v>
      </c>
      <c r="F35" s="38">
        <v>66.22</v>
      </c>
      <c r="G35" s="17"/>
    </row>
    <row r="36" spans="1:7" ht="12.75">
      <c r="A36" s="22" t="s">
        <v>74</v>
      </c>
      <c r="B36" s="22" t="s">
        <v>75</v>
      </c>
      <c r="C36" s="22" t="s">
        <v>9</v>
      </c>
      <c r="D36" s="45">
        <v>321</v>
      </c>
      <c r="E36" s="38">
        <v>68.8</v>
      </c>
      <c r="F36" s="38">
        <v>65.58</v>
      </c>
      <c r="G36" s="17"/>
    </row>
    <row r="37" spans="1:7" ht="12.75">
      <c r="A37" s="22" t="s">
        <v>78</v>
      </c>
      <c r="B37" s="22" t="s">
        <v>79</v>
      </c>
      <c r="C37" s="22" t="s">
        <v>9</v>
      </c>
      <c r="D37" s="45">
        <v>376</v>
      </c>
      <c r="E37" s="38">
        <v>78.2</v>
      </c>
      <c r="F37" s="38">
        <v>76.1</v>
      </c>
      <c r="G37" s="17"/>
    </row>
    <row r="38" spans="1:7" ht="12.75">
      <c r="A38" s="22" t="s">
        <v>76</v>
      </c>
      <c r="B38" s="22" t="s">
        <v>77</v>
      </c>
      <c r="C38" s="22" t="s">
        <v>9</v>
      </c>
      <c r="D38" s="45">
        <v>315</v>
      </c>
      <c r="E38" s="38">
        <v>81.4</v>
      </c>
      <c r="F38" s="38">
        <v>68.52</v>
      </c>
      <c r="G38" s="17"/>
    </row>
    <row r="39" spans="1:7" ht="12.75">
      <c r="A39" s="22" t="s">
        <v>80</v>
      </c>
      <c r="B39" s="22" t="s">
        <v>81</v>
      </c>
      <c r="C39" s="22" t="s">
        <v>9</v>
      </c>
      <c r="D39" s="45">
        <v>412</v>
      </c>
      <c r="E39" s="38">
        <v>84.6</v>
      </c>
      <c r="F39" s="38">
        <v>83.06</v>
      </c>
      <c r="G39" s="17"/>
    </row>
    <row r="40" spans="1:7" ht="12.75">
      <c r="A40" s="22" t="s">
        <v>82</v>
      </c>
      <c r="B40" s="22" t="s">
        <v>83</v>
      </c>
      <c r="C40" s="22" t="s">
        <v>9</v>
      </c>
      <c r="D40" s="45">
        <v>401</v>
      </c>
      <c r="E40" s="38">
        <v>77.4</v>
      </c>
      <c r="F40" s="38">
        <v>79.36</v>
      </c>
      <c r="G40" s="17"/>
    </row>
    <row r="41" spans="1:7" ht="12.75">
      <c r="A41" s="22" t="s">
        <v>84</v>
      </c>
      <c r="B41" s="22" t="s">
        <v>85</v>
      </c>
      <c r="C41" s="22" t="s">
        <v>9</v>
      </c>
      <c r="D41" s="45">
        <v>391</v>
      </c>
      <c r="E41" s="38">
        <v>76</v>
      </c>
      <c r="F41" s="38">
        <v>77.54</v>
      </c>
      <c r="G41" s="17"/>
    </row>
    <row r="42" spans="1:7" ht="12.75">
      <c r="A42" s="22" t="s">
        <v>86</v>
      </c>
      <c r="B42" s="22" t="s">
        <v>87</v>
      </c>
      <c r="C42" s="22" t="s">
        <v>9</v>
      </c>
      <c r="D42" s="45">
        <v>363</v>
      </c>
      <c r="E42" s="38">
        <v>80</v>
      </c>
      <c r="F42" s="38">
        <v>74.82</v>
      </c>
      <c r="G42" s="17"/>
    </row>
    <row r="43" spans="1:7" ht="12.75">
      <c r="A43" s="22" t="s">
        <v>88</v>
      </c>
      <c r="B43" s="22" t="s">
        <v>89</v>
      </c>
      <c r="C43" s="22" t="s">
        <v>9</v>
      </c>
      <c r="D43" s="45">
        <v>421</v>
      </c>
      <c r="E43" s="38">
        <v>84</v>
      </c>
      <c r="F43" s="38">
        <v>84.14</v>
      </c>
      <c r="G43" s="17"/>
    </row>
    <row r="44" spans="1:7" ht="12.75">
      <c r="A44" s="22" t="s">
        <v>90</v>
      </c>
      <c r="B44" s="22" t="s">
        <v>91</v>
      </c>
      <c r="C44" s="22" t="s">
        <v>9</v>
      </c>
      <c r="D44" s="45">
        <v>431</v>
      </c>
      <c r="E44" s="38">
        <v>78</v>
      </c>
      <c r="F44" s="38">
        <v>83.74</v>
      </c>
      <c r="G44" s="17"/>
    </row>
    <row r="45" spans="1:7" ht="12.75">
      <c r="A45" s="22" t="s">
        <v>92</v>
      </c>
      <c r="B45" s="22" t="s">
        <v>93</v>
      </c>
      <c r="C45" s="22" t="s">
        <v>9</v>
      </c>
      <c r="D45" s="45">
        <v>406</v>
      </c>
      <c r="E45" s="38">
        <v>82.8</v>
      </c>
      <c r="F45" s="38">
        <v>81.68</v>
      </c>
      <c r="G45" s="17"/>
    </row>
    <row r="46" spans="1:7" ht="12.75">
      <c r="A46" s="22" t="s">
        <v>94</v>
      </c>
      <c r="B46" s="22" t="s">
        <v>95</v>
      </c>
      <c r="C46" s="22" t="s">
        <v>9</v>
      </c>
      <c r="D46" s="45">
        <v>403</v>
      </c>
      <c r="E46" s="38">
        <v>83.4</v>
      </c>
      <c r="F46" s="38">
        <v>81.44</v>
      </c>
      <c r="G46" s="17"/>
    </row>
    <row r="47" spans="1:7" ht="12.75">
      <c r="A47" s="22" t="s">
        <v>96</v>
      </c>
      <c r="B47" s="22" t="s">
        <v>97</v>
      </c>
      <c r="C47" s="22" t="s">
        <v>9</v>
      </c>
      <c r="D47" s="45">
        <v>396</v>
      </c>
      <c r="E47" s="38">
        <v>84.8</v>
      </c>
      <c r="F47" s="38">
        <v>80.88</v>
      </c>
      <c r="G47" s="17"/>
    </row>
    <row r="48" spans="1:7" ht="12.75">
      <c r="A48" s="22" t="s">
        <v>98</v>
      </c>
      <c r="B48" s="22" t="s">
        <v>99</v>
      </c>
      <c r="C48" s="22" t="s">
        <v>9</v>
      </c>
      <c r="D48" s="45">
        <v>398</v>
      </c>
      <c r="E48" s="38">
        <v>83</v>
      </c>
      <c r="F48" s="38">
        <v>80.62</v>
      </c>
      <c r="G48" s="17"/>
    </row>
    <row r="49" spans="1:7" ht="12.75">
      <c r="A49" s="22" t="s">
        <v>100</v>
      </c>
      <c r="B49" s="22" t="s">
        <v>101</v>
      </c>
      <c r="C49" s="22" t="s">
        <v>9</v>
      </c>
      <c r="D49" s="45">
        <v>394</v>
      </c>
      <c r="E49" s="38">
        <v>84.8</v>
      </c>
      <c r="F49" s="38">
        <v>80.6</v>
      </c>
      <c r="G49" s="17"/>
    </row>
    <row r="50" spans="1:7" ht="12.75">
      <c r="A50" s="22" t="s">
        <v>102</v>
      </c>
      <c r="B50" s="22" t="s">
        <v>103</v>
      </c>
      <c r="C50" s="22" t="s">
        <v>9</v>
      </c>
      <c r="D50" s="45">
        <v>398</v>
      </c>
      <c r="E50" s="38">
        <v>81.6</v>
      </c>
      <c r="F50" s="38">
        <v>80.2</v>
      </c>
      <c r="G50" s="17"/>
    </row>
    <row r="51" spans="1:7" ht="12.75">
      <c r="A51" s="22" t="s">
        <v>104</v>
      </c>
      <c r="B51" s="22" t="s">
        <v>105</v>
      </c>
      <c r="C51" s="22" t="s">
        <v>9</v>
      </c>
      <c r="D51" s="45">
        <v>398</v>
      </c>
      <c r="E51" s="38">
        <v>80.4</v>
      </c>
      <c r="F51" s="38">
        <v>79.84</v>
      </c>
      <c r="G51" s="17"/>
    </row>
    <row r="52" spans="1:7" ht="12.75">
      <c r="A52" s="22" t="s">
        <v>106</v>
      </c>
      <c r="B52" s="22" t="s">
        <v>107</v>
      </c>
      <c r="C52" s="22" t="s">
        <v>9</v>
      </c>
      <c r="D52" s="45">
        <v>398</v>
      </c>
      <c r="E52" s="38">
        <v>79.6</v>
      </c>
      <c r="F52" s="38">
        <v>79.6</v>
      </c>
      <c r="G52" s="17"/>
    </row>
    <row r="53" spans="1:7" ht="12.75">
      <c r="A53" s="22" t="s">
        <v>108</v>
      </c>
      <c r="B53" s="22" t="s">
        <v>109</v>
      </c>
      <c r="C53" s="22" t="s">
        <v>9</v>
      </c>
      <c r="D53" s="45">
        <v>379</v>
      </c>
      <c r="E53" s="38">
        <v>88.2</v>
      </c>
      <c r="F53" s="38">
        <v>79.52</v>
      </c>
      <c r="G53" s="17"/>
    </row>
    <row r="54" spans="1:7" ht="12.75">
      <c r="A54" s="22" t="s">
        <v>110</v>
      </c>
      <c r="B54" s="22" t="s">
        <v>111</v>
      </c>
      <c r="C54" s="22" t="s">
        <v>9</v>
      </c>
      <c r="D54" s="45">
        <v>397</v>
      </c>
      <c r="E54" s="38">
        <v>78.6</v>
      </c>
      <c r="F54" s="38">
        <v>79.16</v>
      </c>
      <c r="G54" s="17"/>
    </row>
    <row r="55" spans="1:7" ht="12.75">
      <c r="A55" s="22" t="s">
        <v>112</v>
      </c>
      <c r="B55" s="22" t="s">
        <v>113</v>
      </c>
      <c r="C55" s="22" t="s">
        <v>9</v>
      </c>
      <c r="D55" s="45">
        <v>384</v>
      </c>
      <c r="E55" s="38">
        <v>82.2</v>
      </c>
      <c r="F55" s="38">
        <v>78.42</v>
      </c>
      <c r="G55" s="17"/>
    </row>
    <row r="56" spans="1:7" ht="12.75">
      <c r="A56" s="22" t="s">
        <v>114</v>
      </c>
      <c r="B56" s="22" t="s">
        <v>115</v>
      </c>
      <c r="C56" s="22" t="s">
        <v>9</v>
      </c>
      <c r="D56" s="45">
        <v>372</v>
      </c>
      <c r="E56" s="38">
        <v>85.2</v>
      </c>
      <c r="F56" s="38">
        <v>77.64</v>
      </c>
      <c r="G56" s="17"/>
    </row>
    <row r="57" spans="1:7" ht="12.75">
      <c r="A57" s="22" t="s">
        <v>116</v>
      </c>
      <c r="B57" s="22" t="s">
        <v>117</v>
      </c>
      <c r="C57" s="22" t="s">
        <v>9</v>
      </c>
      <c r="D57" s="45">
        <v>388</v>
      </c>
      <c r="E57" s="38">
        <v>76.4</v>
      </c>
      <c r="F57" s="38">
        <v>77.24</v>
      </c>
      <c r="G57" s="17"/>
    </row>
    <row r="58" spans="1:7" ht="12.75">
      <c r="A58" s="22" t="s">
        <v>122</v>
      </c>
      <c r="B58" s="22" t="s">
        <v>123</v>
      </c>
      <c r="C58" s="22" t="s">
        <v>9</v>
      </c>
      <c r="D58" s="45">
        <v>382</v>
      </c>
      <c r="E58" s="38">
        <v>78.4</v>
      </c>
      <c r="F58" s="38">
        <v>77</v>
      </c>
      <c r="G58" s="17"/>
    </row>
    <row r="59" spans="1:7" ht="12.75">
      <c r="A59" s="22" t="s">
        <v>124</v>
      </c>
      <c r="B59" s="22" t="s">
        <v>125</v>
      </c>
      <c r="C59" s="22" t="s">
        <v>9</v>
      </c>
      <c r="D59" s="45">
        <v>379</v>
      </c>
      <c r="E59" s="38">
        <v>79.8</v>
      </c>
      <c r="F59" s="38">
        <v>77</v>
      </c>
      <c r="G59" s="17"/>
    </row>
    <row r="60" spans="1:7" ht="12.75">
      <c r="A60" s="22" t="s">
        <v>120</v>
      </c>
      <c r="B60" s="22" t="s">
        <v>121</v>
      </c>
      <c r="C60" s="22" t="s">
        <v>9</v>
      </c>
      <c r="D60" s="45">
        <v>370</v>
      </c>
      <c r="E60" s="38">
        <v>84</v>
      </c>
      <c r="F60" s="38">
        <v>77</v>
      </c>
      <c r="G60" s="17"/>
    </row>
    <row r="61" spans="1:7" ht="12.75">
      <c r="A61" s="22" t="s">
        <v>118</v>
      </c>
      <c r="B61" s="22" t="s">
        <v>119</v>
      </c>
      <c r="C61" s="22" t="s">
        <v>9</v>
      </c>
      <c r="D61" s="45">
        <v>367</v>
      </c>
      <c r="E61" s="38">
        <v>85.4</v>
      </c>
      <c r="F61" s="38">
        <v>77</v>
      </c>
      <c r="G61" s="17"/>
    </row>
    <row r="62" spans="1:7" ht="12.75">
      <c r="A62" s="22" t="s">
        <v>126</v>
      </c>
      <c r="B62" s="22" t="s">
        <v>127</v>
      </c>
      <c r="C62" s="22" t="s">
        <v>9</v>
      </c>
      <c r="D62" s="45">
        <v>386</v>
      </c>
      <c r="E62" s="38">
        <v>76.4</v>
      </c>
      <c r="F62" s="38">
        <v>76.96</v>
      </c>
      <c r="G62" s="17"/>
    </row>
    <row r="63" spans="1:7" ht="12.75">
      <c r="A63" s="22" t="s">
        <v>128</v>
      </c>
      <c r="B63" s="22" t="s">
        <v>129</v>
      </c>
      <c r="C63" s="22" t="s">
        <v>9</v>
      </c>
      <c r="D63" s="45">
        <v>372</v>
      </c>
      <c r="E63" s="38">
        <v>82.6</v>
      </c>
      <c r="F63" s="38">
        <v>76.86</v>
      </c>
      <c r="G63" s="17"/>
    </row>
    <row r="64" spans="1:7" ht="12.75">
      <c r="A64" s="22" t="s">
        <v>130</v>
      </c>
      <c r="B64" s="22" t="s">
        <v>131</v>
      </c>
      <c r="C64" s="22" t="s">
        <v>9</v>
      </c>
      <c r="D64" s="45">
        <v>366</v>
      </c>
      <c r="E64" s="38">
        <v>83.8</v>
      </c>
      <c r="F64" s="38">
        <v>76.38</v>
      </c>
      <c r="G64" s="17"/>
    </row>
    <row r="65" spans="1:7" ht="12.75">
      <c r="A65" s="22" t="s">
        <v>134</v>
      </c>
      <c r="B65" s="22" t="s">
        <v>135</v>
      </c>
      <c r="C65" s="22" t="s">
        <v>9</v>
      </c>
      <c r="D65" s="45">
        <v>374</v>
      </c>
      <c r="E65" s="38">
        <v>80</v>
      </c>
      <c r="F65" s="38">
        <v>76.36</v>
      </c>
      <c r="G65" s="17"/>
    </row>
    <row r="66" spans="1:7" ht="12.75">
      <c r="A66" s="22" t="s">
        <v>132</v>
      </c>
      <c r="B66" s="22" t="s">
        <v>133</v>
      </c>
      <c r="C66" s="22" t="s">
        <v>9</v>
      </c>
      <c r="D66" s="45">
        <v>371</v>
      </c>
      <c r="E66" s="38">
        <v>81.4</v>
      </c>
      <c r="F66" s="38">
        <v>76.36</v>
      </c>
      <c r="G66" s="17"/>
    </row>
    <row r="67" spans="1:7" ht="12.75">
      <c r="A67" s="22" t="s">
        <v>136</v>
      </c>
      <c r="B67" s="22" t="s">
        <v>137</v>
      </c>
      <c r="C67" s="22" t="s">
        <v>9</v>
      </c>
      <c r="D67" s="45">
        <v>380</v>
      </c>
      <c r="E67" s="38">
        <v>75.6</v>
      </c>
      <c r="F67" s="38">
        <v>75.88</v>
      </c>
      <c r="G67" s="17"/>
    </row>
    <row r="68" spans="1:7" ht="12.75">
      <c r="A68" s="22" t="s">
        <v>138</v>
      </c>
      <c r="B68" s="22" t="s">
        <v>139</v>
      </c>
      <c r="C68" s="22" t="s">
        <v>9</v>
      </c>
      <c r="D68" s="45">
        <v>375</v>
      </c>
      <c r="E68" s="38">
        <v>77.4</v>
      </c>
      <c r="F68" s="38">
        <v>75.72</v>
      </c>
      <c r="G68" s="17"/>
    </row>
    <row r="69" spans="1:7" ht="12.75">
      <c r="A69" s="22" t="s">
        <v>140</v>
      </c>
      <c r="B69" s="22" t="s">
        <v>141</v>
      </c>
      <c r="C69" s="22" t="s">
        <v>9</v>
      </c>
      <c r="D69" s="45">
        <v>367</v>
      </c>
      <c r="E69" s="38">
        <v>79.4</v>
      </c>
      <c r="F69" s="38">
        <v>75.2</v>
      </c>
      <c r="G69" s="17"/>
    </row>
    <row r="70" spans="1:7" ht="12.75">
      <c r="A70" s="22" t="s">
        <v>142</v>
      </c>
      <c r="B70" s="22" t="s">
        <v>143</v>
      </c>
      <c r="C70" s="22" t="s">
        <v>9</v>
      </c>
      <c r="D70" s="45">
        <v>385</v>
      </c>
      <c r="E70" s="38">
        <v>70.4</v>
      </c>
      <c r="F70" s="38">
        <v>75.02</v>
      </c>
      <c r="G70" s="17"/>
    </row>
    <row r="71" spans="1:7" ht="12.75">
      <c r="A71" s="22" t="s">
        <v>144</v>
      </c>
      <c r="B71" s="22" t="s">
        <v>145</v>
      </c>
      <c r="C71" s="22" t="s">
        <v>9</v>
      </c>
      <c r="D71" s="45">
        <v>374</v>
      </c>
      <c r="E71" s="38">
        <v>74.8</v>
      </c>
      <c r="F71" s="38">
        <v>74.8</v>
      </c>
      <c r="G71" s="17"/>
    </row>
    <row r="72" spans="1:7" ht="12.75">
      <c r="A72" s="22" t="s">
        <v>146</v>
      </c>
      <c r="B72" s="22" t="s">
        <v>147</v>
      </c>
      <c r="C72" s="22" t="s">
        <v>9</v>
      </c>
      <c r="D72" s="45">
        <v>359</v>
      </c>
      <c r="E72" s="38">
        <v>79</v>
      </c>
      <c r="F72" s="38">
        <v>73.96</v>
      </c>
      <c r="G72" s="17"/>
    </row>
    <row r="73" spans="1:7" ht="12.75">
      <c r="A73" s="22" t="s">
        <v>150</v>
      </c>
      <c r="B73" s="22" t="s">
        <v>151</v>
      </c>
      <c r="C73" s="22" t="s">
        <v>9</v>
      </c>
      <c r="D73" s="45">
        <v>364</v>
      </c>
      <c r="E73" s="38">
        <v>76</v>
      </c>
      <c r="F73" s="38">
        <v>73.76</v>
      </c>
      <c r="G73" s="17"/>
    </row>
    <row r="74" spans="1:7" ht="12.75">
      <c r="A74" s="22" t="s">
        <v>148</v>
      </c>
      <c r="B74" s="22" t="s">
        <v>149</v>
      </c>
      <c r="C74" s="22" t="s">
        <v>9</v>
      </c>
      <c r="D74" s="45">
        <v>355</v>
      </c>
      <c r="E74" s="38">
        <v>80.2</v>
      </c>
      <c r="F74" s="38">
        <v>73.76</v>
      </c>
      <c r="G74" s="17"/>
    </row>
    <row r="75" spans="1:7" ht="12.75">
      <c r="A75" s="22" t="s">
        <v>152</v>
      </c>
      <c r="B75" s="22" t="s">
        <v>153</v>
      </c>
      <c r="C75" s="22" t="s">
        <v>9</v>
      </c>
      <c r="D75" s="45">
        <v>363</v>
      </c>
      <c r="E75" s="38">
        <v>75.2</v>
      </c>
      <c r="F75" s="38">
        <v>73.38</v>
      </c>
      <c r="G75" s="17"/>
    </row>
    <row r="76" spans="1:7" ht="12.75">
      <c r="A76" s="22" t="s">
        <v>154</v>
      </c>
      <c r="B76" s="22" t="s">
        <v>155</v>
      </c>
      <c r="C76" s="22" t="s">
        <v>9</v>
      </c>
      <c r="D76" s="45">
        <v>368</v>
      </c>
      <c r="E76" s="38">
        <v>72.2</v>
      </c>
      <c r="F76" s="38">
        <v>73.18</v>
      </c>
      <c r="G76" s="17"/>
    </row>
    <row r="77" spans="1:7" ht="12.75">
      <c r="A77" s="22" t="s">
        <v>156</v>
      </c>
      <c r="B77" s="22" t="s">
        <v>157</v>
      </c>
      <c r="C77" s="22" t="s">
        <v>9</v>
      </c>
      <c r="D77" s="45">
        <v>365</v>
      </c>
      <c r="E77" s="38">
        <v>73</v>
      </c>
      <c r="F77" s="38">
        <v>73</v>
      </c>
      <c r="G77" s="17"/>
    </row>
    <row r="78" spans="1:7" ht="12.75">
      <c r="A78" s="22" t="s">
        <v>158</v>
      </c>
      <c r="B78" s="22" t="s">
        <v>159</v>
      </c>
      <c r="C78" s="22" t="s">
        <v>9</v>
      </c>
      <c r="D78" s="45">
        <v>367</v>
      </c>
      <c r="E78" s="38">
        <v>74</v>
      </c>
      <c r="F78" s="38">
        <v>73.58</v>
      </c>
      <c r="G78" s="17" t="s">
        <v>3653</v>
      </c>
    </row>
    <row r="79" spans="1:7" ht="12.75">
      <c r="A79" s="22" t="s">
        <v>160</v>
      </c>
      <c r="B79" s="22" t="s">
        <v>161</v>
      </c>
      <c r="C79" s="22" t="s">
        <v>163</v>
      </c>
      <c r="D79" s="45">
        <v>388</v>
      </c>
      <c r="E79" s="38">
        <v>88.67</v>
      </c>
      <c r="F79" s="38">
        <v>80.92</v>
      </c>
      <c r="G79" s="17"/>
    </row>
    <row r="80" spans="1:7" s="5" customFormat="1" ht="12.75">
      <c r="A80" s="23" t="s">
        <v>164</v>
      </c>
      <c r="B80" s="31" t="s">
        <v>165</v>
      </c>
      <c r="C80" s="22" t="s">
        <v>163</v>
      </c>
      <c r="D80" s="42">
        <v>400</v>
      </c>
      <c r="E80" s="45">
        <v>89.67</v>
      </c>
      <c r="F80" s="42">
        <v>82.9</v>
      </c>
      <c r="G80" s="17"/>
    </row>
    <row r="81" spans="1:7" s="5" customFormat="1" ht="12.75">
      <c r="A81" s="23" t="s">
        <v>166</v>
      </c>
      <c r="B81" s="23" t="s">
        <v>167</v>
      </c>
      <c r="C81" s="23" t="s">
        <v>162</v>
      </c>
      <c r="D81" s="42">
        <v>405</v>
      </c>
      <c r="E81" s="42">
        <v>92.4</v>
      </c>
      <c r="F81" s="42">
        <v>84.42</v>
      </c>
      <c r="G81" s="17"/>
    </row>
    <row r="82" spans="1:7" s="5" customFormat="1" ht="12.75">
      <c r="A82" s="23" t="s">
        <v>168</v>
      </c>
      <c r="B82" s="23" t="s">
        <v>169</v>
      </c>
      <c r="C82" s="23" t="s">
        <v>162</v>
      </c>
      <c r="D82" s="42">
        <v>381</v>
      </c>
      <c r="E82" s="42">
        <v>89</v>
      </c>
      <c r="F82" s="42">
        <v>80.03999999999999</v>
      </c>
      <c r="G82" s="17"/>
    </row>
    <row r="83" spans="1:7" s="5" customFormat="1" ht="12.75">
      <c r="A83" s="23" t="s">
        <v>170</v>
      </c>
      <c r="B83" s="23" t="s">
        <v>171</v>
      </c>
      <c r="C83" s="23" t="s">
        <v>162</v>
      </c>
      <c r="D83" s="42">
        <v>385</v>
      </c>
      <c r="E83" s="42">
        <v>85.8</v>
      </c>
      <c r="F83" s="42">
        <v>79.64</v>
      </c>
      <c r="G83" s="17"/>
    </row>
    <row r="84" spans="1:7" s="5" customFormat="1" ht="12.75">
      <c r="A84" s="23" t="s">
        <v>172</v>
      </c>
      <c r="B84" s="23" t="s">
        <v>173</v>
      </c>
      <c r="C84" s="23" t="s">
        <v>162</v>
      </c>
      <c r="D84" s="42">
        <v>373</v>
      </c>
      <c r="E84" s="42">
        <v>90.6</v>
      </c>
      <c r="F84" s="42">
        <v>79.39999999999999</v>
      </c>
      <c r="G84" s="17"/>
    </row>
    <row r="85" spans="1:7" s="5" customFormat="1" ht="12.75">
      <c r="A85" s="23" t="s">
        <v>174</v>
      </c>
      <c r="B85" s="23" t="s">
        <v>175</v>
      </c>
      <c r="C85" s="23" t="s">
        <v>162</v>
      </c>
      <c r="D85" s="42">
        <v>368</v>
      </c>
      <c r="E85" s="42">
        <v>89.2</v>
      </c>
      <c r="F85" s="42">
        <v>78.28</v>
      </c>
      <c r="G85" s="17"/>
    </row>
    <row r="86" spans="1:7" s="5" customFormat="1" ht="12.75">
      <c r="A86" s="23" t="s">
        <v>176</v>
      </c>
      <c r="B86" s="23" t="s">
        <v>177</v>
      </c>
      <c r="C86" s="23" t="s">
        <v>162</v>
      </c>
      <c r="D86" s="42">
        <v>370</v>
      </c>
      <c r="E86" s="42">
        <v>84.2</v>
      </c>
      <c r="F86" s="42">
        <v>77.06</v>
      </c>
      <c r="G86" s="17"/>
    </row>
    <row r="87" spans="1:7" s="5" customFormat="1" ht="12.75">
      <c r="A87" s="23" t="s">
        <v>178</v>
      </c>
      <c r="B87" s="23" t="s">
        <v>179</v>
      </c>
      <c r="C87" s="23" t="s">
        <v>162</v>
      </c>
      <c r="D87" s="42">
        <v>366</v>
      </c>
      <c r="E87" s="42">
        <v>80.4</v>
      </c>
      <c r="F87" s="42">
        <v>75.36</v>
      </c>
      <c r="G87" s="17"/>
    </row>
    <row r="88" spans="1:7" s="5" customFormat="1" ht="12.75">
      <c r="A88" s="23" t="s">
        <v>180</v>
      </c>
      <c r="B88" s="23" t="s">
        <v>181</v>
      </c>
      <c r="C88" s="23" t="s">
        <v>162</v>
      </c>
      <c r="D88" s="42">
        <v>395</v>
      </c>
      <c r="E88" s="42">
        <v>82.2</v>
      </c>
      <c r="F88" s="42">
        <v>79.96</v>
      </c>
      <c r="G88" s="17"/>
    </row>
    <row r="89" spans="1:7" s="5" customFormat="1" ht="12.75">
      <c r="A89" s="23" t="s">
        <v>182</v>
      </c>
      <c r="B89" s="23" t="s">
        <v>183</v>
      </c>
      <c r="C89" s="23" t="s">
        <v>162</v>
      </c>
      <c r="D89" s="42">
        <v>371</v>
      </c>
      <c r="E89" s="42">
        <v>87.4</v>
      </c>
      <c r="F89" s="42">
        <v>78.16</v>
      </c>
      <c r="G89" s="17"/>
    </row>
    <row r="90" spans="1:7" s="5" customFormat="1" ht="12.75">
      <c r="A90" s="23" t="s">
        <v>184</v>
      </c>
      <c r="B90" s="23" t="s">
        <v>185</v>
      </c>
      <c r="C90" s="23" t="s">
        <v>162</v>
      </c>
      <c r="D90" s="42">
        <v>387</v>
      </c>
      <c r="E90" s="42">
        <v>79.4</v>
      </c>
      <c r="F90" s="42">
        <v>78</v>
      </c>
      <c r="G90" s="17"/>
    </row>
    <row r="91" spans="1:7" s="5" customFormat="1" ht="12.75">
      <c r="A91" s="23" t="s">
        <v>186</v>
      </c>
      <c r="B91" s="23" t="s">
        <v>187</v>
      </c>
      <c r="C91" s="23" t="s">
        <v>162</v>
      </c>
      <c r="D91" s="42">
        <v>380</v>
      </c>
      <c r="E91" s="42">
        <v>81.6</v>
      </c>
      <c r="F91" s="42">
        <v>77.67999999999999</v>
      </c>
      <c r="G91" s="17"/>
    </row>
    <row r="92" spans="1:7" s="5" customFormat="1" ht="12.75">
      <c r="A92" s="23" t="s">
        <v>188</v>
      </c>
      <c r="B92" s="23" t="s">
        <v>189</v>
      </c>
      <c r="C92" s="23" t="s">
        <v>162</v>
      </c>
      <c r="D92" s="42">
        <v>364</v>
      </c>
      <c r="E92" s="42">
        <v>88</v>
      </c>
      <c r="F92" s="42">
        <v>77.35999999999999</v>
      </c>
      <c r="G92" s="17"/>
    </row>
    <row r="93" spans="1:7" s="5" customFormat="1" ht="12.75">
      <c r="A93" s="23" t="s">
        <v>192</v>
      </c>
      <c r="B93" s="23" t="s">
        <v>193</v>
      </c>
      <c r="C93" s="23" t="s">
        <v>162</v>
      </c>
      <c r="D93" s="42">
        <v>390</v>
      </c>
      <c r="E93" s="42">
        <v>93.6</v>
      </c>
      <c r="F93" s="42">
        <f>D93/5*0.7+E93*0.3</f>
        <v>82.67999999999999</v>
      </c>
      <c r="G93" s="17"/>
    </row>
    <row r="94" spans="1:7" s="5" customFormat="1" ht="12.75">
      <c r="A94" s="23" t="s">
        <v>194</v>
      </c>
      <c r="B94" s="23" t="s">
        <v>195</v>
      </c>
      <c r="C94" s="23" t="s">
        <v>162</v>
      </c>
      <c r="D94" s="42">
        <v>393</v>
      </c>
      <c r="E94" s="42">
        <v>85</v>
      </c>
      <c r="F94" s="42">
        <f>D94/5*0.7+E94*0.3</f>
        <v>80.52</v>
      </c>
      <c r="G94" s="17"/>
    </row>
    <row r="95" spans="1:7" s="5" customFormat="1" ht="12.75">
      <c r="A95" s="23" t="s">
        <v>196</v>
      </c>
      <c r="B95" s="23" t="s">
        <v>197</v>
      </c>
      <c r="C95" s="23" t="s">
        <v>162</v>
      </c>
      <c r="D95" s="42">
        <v>379</v>
      </c>
      <c r="E95" s="42">
        <v>81.2</v>
      </c>
      <c r="F95" s="42">
        <f>D95/5*0.7+E95*0.3</f>
        <v>77.41999999999999</v>
      </c>
      <c r="G95" s="17"/>
    </row>
    <row r="96" spans="1:7" s="1" customFormat="1" ht="12.75">
      <c r="A96" s="23" t="s">
        <v>198</v>
      </c>
      <c r="B96" s="23" t="s">
        <v>199</v>
      </c>
      <c r="C96" s="23" t="s">
        <v>162</v>
      </c>
      <c r="D96" s="42">
        <v>421</v>
      </c>
      <c r="E96" s="45">
        <v>91.2</v>
      </c>
      <c r="F96" s="42">
        <v>86.3</v>
      </c>
      <c r="G96" s="17"/>
    </row>
    <row r="97" spans="1:7" s="1" customFormat="1" ht="12.75">
      <c r="A97" s="23" t="s">
        <v>200</v>
      </c>
      <c r="B97" s="23" t="s">
        <v>201</v>
      </c>
      <c r="C97" s="23" t="s">
        <v>162</v>
      </c>
      <c r="D97" s="42">
        <v>405</v>
      </c>
      <c r="E97" s="45">
        <v>91.8</v>
      </c>
      <c r="F97" s="42">
        <v>84.24</v>
      </c>
      <c r="G97" s="17"/>
    </row>
    <row r="98" spans="1:7" s="1" customFormat="1" ht="12.75">
      <c r="A98" s="23" t="s">
        <v>202</v>
      </c>
      <c r="B98" s="23" t="s">
        <v>203</v>
      </c>
      <c r="C98" s="23" t="s">
        <v>162</v>
      </c>
      <c r="D98" s="42">
        <v>408</v>
      </c>
      <c r="E98" s="45">
        <v>89.2</v>
      </c>
      <c r="F98" s="42">
        <v>83.88</v>
      </c>
      <c r="G98" s="17"/>
    </row>
    <row r="99" spans="1:7" s="1" customFormat="1" ht="12.75">
      <c r="A99" s="23" t="s">
        <v>204</v>
      </c>
      <c r="B99" s="23" t="s">
        <v>205</v>
      </c>
      <c r="C99" s="23" t="s">
        <v>162</v>
      </c>
      <c r="D99" s="42">
        <v>398</v>
      </c>
      <c r="E99" s="45">
        <v>88.2</v>
      </c>
      <c r="F99" s="42">
        <v>82.17999999999999</v>
      </c>
      <c r="G99" s="17"/>
    </row>
    <row r="100" spans="1:7" s="1" customFormat="1" ht="12.75">
      <c r="A100" s="23" t="s">
        <v>206</v>
      </c>
      <c r="B100" s="23" t="s">
        <v>207</v>
      </c>
      <c r="C100" s="23" t="s">
        <v>162</v>
      </c>
      <c r="D100" s="42">
        <v>393</v>
      </c>
      <c r="E100" s="45">
        <v>90.4</v>
      </c>
      <c r="F100" s="42">
        <v>82.14</v>
      </c>
      <c r="G100" s="17"/>
    </row>
    <row r="101" spans="1:7" s="1" customFormat="1" ht="12.75">
      <c r="A101" s="23" t="s">
        <v>208</v>
      </c>
      <c r="B101" s="23" t="s">
        <v>209</v>
      </c>
      <c r="C101" s="23" t="s">
        <v>162</v>
      </c>
      <c r="D101" s="42">
        <v>385</v>
      </c>
      <c r="E101" s="45">
        <v>92.4</v>
      </c>
      <c r="F101" s="42">
        <v>81.62</v>
      </c>
      <c r="G101" s="17"/>
    </row>
    <row r="102" spans="1:7" s="1" customFormat="1" ht="12.75">
      <c r="A102" s="23" t="s">
        <v>210</v>
      </c>
      <c r="B102" s="23" t="s">
        <v>211</v>
      </c>
      <c r="C102" s="23" t="s">
        <v>162</v>
      </c>
      <c r="D102" s="42">
        <v>407</v>
      </c>
      <c r="E102" s="45">
        <v>80</v>
      </c>
      <c r="F102" s="42">
        <v>80.97999999999999</v>
      </c>
      <c r="G102" s="17"/>
    </row>
    <row r="103" spans="1:7" s="1" customFormat="1" ht="12.75">
      <c r="A103" s="23" t="s">
        <v>212</v>
      </c>
      <c r="B103" s="23" t="s">
        <v>213</v>
      </c>
      <c r="C103" s="23" t="s">
        <v>162</v>
      </c>
      <c r="D103" s="42">
        <v>396</v>
      </c>
      <c r="E103" s="45">
        <v>84.8</v>
      </c>
      <c r="F103" s="42">
        <v>80.88</v>
      </c>
      <c r="G103" s="17"/>
    </row>
    <row r="104" spans="1:7" s="1" customFormat="1" ht="12.75">
      <c r="A104" s="23" t="s">
        <v>214</v>
      </c>
      <c r="B104" s="23" t="s">
        <v>215</v>
      </c>
      <c r="C104" s="23" t="s">
        <v>162</v>
      </c>
      <c r="D104" s="42">
        <v>381</v>
      </c>
      <c r="E104" s="45">
        <v>91.2</v>
      </c>
      <c r="F104" s="42">
        <v>80.69999999999999</v>
      </c>
      <c r="G104" s="17"/>
    </row>
    <row r="105" spans="1:7" s="1" customFormat="1" ht="12.75">
      <c r="A105" s="23" t="s">
        <v>216</v>
      </c>
      <c r="B105" s="23" t="s">
        <v>217</v>
      </c>
      <c r="C105" s="23" t="s">
        <v>162</v>
      </c>
      <c r="D105" s="42">
        <v>378</v>
      </c>
      <c r="E105" s="45">
        <v>92.4</v>
      </c>
      <c r="F105" s="42">
        <v>80.64</v>
      </c>
      <c r="G105" s="17"/>
    </row>
    <row r="106" spans="1:7" s="1" customFormat="1" ht="12.75">
      <c r="A106" s="23" t="s">
        <v>218</v>
      </c>
      <c r="B106" s="23" t="s">
        <v>219</v>
      </c>
      <c r="C106" s="23" t="s">
        <v>162</v>
      </c>
      <c r="D106" s="42">
        <v>397</v>
      </c>
      <c r="E106" s="45">
        <v>83.4</v>
      </c>
      <c r="F106" s="42">
        <v>80.6</v>
      </c>
      <c r="G106" s="17"/>
    </row>
    <row r="107" spans="1:7" s="1" customFormat="1" ht="12.75">
      <c r="A107" s="23" t="s">
        <v>220</v>
      </c>
      <c r="B107" s="23" t="s">
        <v>221</v>
      </c>
      <c r="C107" s="23" t="s">
        <v>162</v>
      </c>
      <c r="D107" s="42">
        <v>387</v>
      </c>
      <c r="E107" s="45">
        <v>87.8</v>
      </c>
      <c r="F107" s="42">
        <v>80.52</v>
      </c>
      <c r="G107" s="17"/>
    </row>
    <row r="108" spans="1:7" s="1" customFormat="1" ht="12.75">
      <c r="A108" s="23" t="s">
        <v>222</v>
      </c>
      <c r="B108" s="23" t="s">
        <v>223</v>
      </c>
      <c r="C108" s="23" t="s">
        <v>162</v>
      </c>
      <c r="D108" s="42">
        <v>404</v>
      </c>
      <c r="E108" s="45">
        <v>78.2</v>
      </c>
      <c r="F108" s="42">
        <v>80.02</v>
      </c>
      <c r="G108" s="17"/>
    </row>
    <row r="109" spans="1:7" s="1" customFormat="1" ht="12.75">
      <c r="A109" s="23" t="s">
        <v>224</v>
      </c>
      <c r="B109" s="23" t="s">
        <v>225</v>
      </c>
      <c r="C109" s="23" t="s">
        <v>162</v>
      </c>
      <c r="D109" s="42">
        <v>392</v>
      </c>
      <c r="E109" s="45">
        <v>83.6</v>
      </c>
      <c r="F109" s="42">
        <v>79.96000000000001</v>
      </c>
      <c r="G109" s="17"/>
    </row>
    <row r="110" spans="1:7" s="1" customFormat="1" ht="12.75">
      <c r="A110" s="23" t="s">
        <v>226</v>
      </c>
      <c r="B110" s="23" t="s">
        <v>227</v>
      </c>
      <c r="C110" s="23" t="s">
        <v>162</v>
      </c>
      <c r="D110" s="42">
        <v>385</v>
      </c>
      <c r="E110" s="45">
        <v>86.6</v>
      </c>
      <c r="F110" s="42">
        <v>79.88</v>
      </c>
      <c r="G110" s="17"/>
    </row>
    <row r="111" spans="1:7" s="1" customFormat="1" ht="12.75">
      <c r="A111" s="23" t="s">
        <v>228</v>
      </c>
      <c r="B111" s="23" t="s">
        <v>229</v>
      </c>
      <c r="C111" s="23" t="s">
        <v>162</v>
      </c>
      <c r="D111" s="42">
        <v>377</v>
      </c>
      <c r="E111" s="45">
        <v>86.8</v>
      </c>
      <c r="F111" s="42">
        <v>78.82</v>
      </c>
      <c r="G111" s="17"/>
    </row>
    <row r="112" spans="1:7" s="1" customFormat="1" ht="12.75">
      <c r="A112" s="23" t="s">
        <v>230</v>
      </c>
      <c r="B112" s="23" t="s">
        <v>231</v>
      </c>
      <c r="C112" s="23" t="s">
        <v>162</v>
      </c>
      <c r="D112" s="42">
        <v>394</v>
      </c>
      <c r="E112" s="45">
        <v>78.6</v>
      </c>
      <c r="F112" s="42">
        <v>78.74</v>
      </c>
      <c r="G112" s="17"/>
    </row>
    <row r="113" spans="1:7" s="1" customFormat="1" ht="12.75">
      <c r="A113" s="23" t="s">
        <v>232</v>
      </c>
      <c r="B113" s="23" t="s">
        <v>233</v>
      </c>
      <c r="C113" s="23" t="s">
        <v>162</v>
      </c>
      <c r="D113" s="42">
        <v>386</v>
      </c>
      <c r="E113" s="45">
        <v>81.4</v>
      </c>
      <c r="F113" s="42">
        <v>78.46000000000001</v>
      </c>
      <c r="G113" s="17"/>
    </row>
    <row r="114" spans="1:7" s="1" customFormat="1" ht="12.75">
      <c r="A114" s="23" t="s">
        <v>234</v>
      </c>
      <c r="B114" s="23" t="s">
        <v>235</v>
      </c>
      <c r="C114" s="23" t="s">
        <v>162</v>
      </c>
      <c r="D114" s="42">
        <v>382</v>
      </c>
      <c r="E114" s="45">
        <v>83</v>
      </c>
      <c r="F114" s="42">
        <v>78.38</v>
      </c>
      <c r="G114" s="17"/>
    </row>
    <row r="115" spans="1:7" s="1" customFormat="1" ht="12.75">
      <c r="A115" s="23" t="s">
        <v>236</v>
      </c>
      <c r="B115" s="23" t="s">
        <v>237</v>
      </c>
      <c r="C115" s="23" t="s">
        <v>162</v>
      </c>
      <c r="D115" s="42">
        <v>398</v>
      </c>
      <c r="E115" s="45">
        <v>75</v>
      </c>
      <c r="F115" s="42">
        <v>78.22</v>
      </c>
      <c r="G115" s="17"/>
    </row>
    <row r="116" spans="1:7" s="1" customFormat="1" ht="12.75">
      <c r="A116" s="23" t="s">
        <v>238</v>
      </c>
      <c r="B116" s="23" t="s">
        <v>239</v>
      </c>
      <c r="C116" s="23" t="s">
        <v>162</v>
      </c>
      <c r="D116" s="42">
        <v>370</v>
      </c>
      <c r="E116" s="45">
        <v>87.8</v>
      </c>
      <c r="F116" s="42">
        <v>78.14</v>
      </c>
      <c r="G116" s="17"/>
    </row>
    <row r="117" spans="1:7" s="1" customFormat="1" ht="12.75">
      <c r="A117" s="23" t="s">
        <v>240</v>
      </c>
      <c r="B117" s="23" t="s">
        <v>241</v>
      </c>
      <c r="C117" s="23" t="s">
        <v>162</v>
      </c>
      <c r="D117" s="42">
        <v>370</v>
      </c>
      <c r="E117" s="45">
        <v>87.8</v>
      </c>
      <c r="F117" s="42">
        <v>78.14</v>
      </c>
      <c r="G117" s="17"/>
    </row>
    <row r="118" spans="1:7" s="1" customFormat="1" ht="12.75">
      <c r="A118" s="23" t="s">
        <v>242</v>
      </c>
      <c r="B118" s="23" t="s">
        <v>243</v>
      </c>
      <c r="C118" s="23" t="s">
        <v>162</v>
      </c>
      <c r="D118" s="42">
        <v>392</v>
      </c>
      <c r="E118" s="45">
        <v>77.4</v>
      </c>
      <c r="F118" s="42">
        <v>78.10000000000001</v>
      </c>
      <c r="G118" s="17"/>
    </row>
    <row r="119" spans="1:7" s="1" customFormat="1" ht="12.75">
      <c r="A119" s="23" t="s">
        <v>244</v>
      </c>
      <c r="B119" s="23" t="s">
        <v>245</v>
      </c>
      <c r="C119" s="23" t="s">
        <v>162</v>
      </c>
      <c r="D119" s="42">
        <v>374</v>
      </c>
      <c r="E119" s="45">
        <v>85.8</v>
      </c>
      <c r="F119" s="42">
        <v>78.1</v>
      </c>
      <c r="G119" s="17"/>
    </row>
    <row r="120" spans="1:7" s="1" customFormat="1" ht="12.75">
      <c r="A120" s="23" t="s">
        <v>246</v>
      </c>
      <c r="B120" s="23" t="s">
        <v>247</v>
      </c>
      <c r="C120" s="23" t="s">
        <v>162</v>
      </c>
      <c r="D120" s="42">
        <v>366</v>
      </c>
      <c r="E120" s="45">
        <v>89</v>
      </c>
      <c r="F120" s="42">
        <v>77.94</v>
      </c>
      <c r="G120" s="17"/>
    </row>
    <row r="121" spans="1:7" s="1" customFormat="1" ht="12.75">
      <c r="A121" s="23" t="s">
        <v>248</v>
      </c>
      <c r="B121" s="23" t="s">
        <v>249</v>
      </c>
      <c r="C121" s="23" t="s">
        <v>162</v>
      </c>
      <c r="D121" s="42">
        <v>374</v>
      </c>
      <c r="E121" s="45">
        <v>85.2</v>
      </c>
      <c r="F121" s="42">
        <v>77.91999999999999</v>
      </c>
      <c r="G121" s="17"/>
    </row>
    <row r="122" spans="1:7" s="1" customFormat="1" ht="12.75">
      <c r="A122" s="23" t="s">
        <v>250</v>
      </c>
      <c r="B122" s="23" t="s">
        <v>251</v>
      </c>
      <c r="C122" s="23" t="s">
        <v>162</v>
      </c>
      <c r="D122" s="42">
        <v>398</v>
      </c>
      <c r="E122" s="45">
        <v>74</v>
      </c>
      <c r="F122" s="42">
        <v>77.91999999999999</v>
      </c>
      <c r="G122" s="17"/>
    </row>
    <row r="123" spans="1:7" s="1" customFormat="1" ht="12.75">
      <c r="A123" s="23" t="s">
        <v>252</v>
      </c>
      <c r="B123" s="23" t="s">
        <v>253</v>
      </c>
      <c r="C123" s="23" t="s">
        <v>162</v>
      </c>
      <c r="D123" s="42">
        <v>371</v>
      </c>
      <c r="E123" s="45">
        <v>86.2</v>
      </c>
      <c r="F123" s="42">
        <v>77.8</v>
      </c>
      <c r="G123" s="17"/>
    </row>
    <row r="124" spans="1:7" s="1" customFormat="1" ht="12.75">
      <c r="A124" s="23" t="s">
        <v>254</v>
      </c>
      <c r="B124" s="23" t="s">
        <v>255</v>
      </c>
      <c r="C124" s="23" t="s">
        <v>162</v>
      </c>
      <c r="D124" s="42">
        <v>386</v>
      </c>
      <c r="E124" s="45">
        <v>79</v>
      </c>
      <c r="F124" s="42">
        <v>77.74</v>
      </c>
      <c r="G124" s="17"/>
    </row>
    <row r="125" spans="1:7" s="1" customFormat="1" ht="12.75">
      <c r="A125" s="23" t="s">
        <v>256</v>
      </c>
      <c r="B125" s="23" t="s">
        <v>257</v>
      </c>
      <c r="C125" s="23" t="s">
        <v>162</v>
      </c>
      <c r="D125" s="42">
        <v>379</v>
      </c>
      <c r="E125" s="45">
        <v>82</v>
      </c>
      <c r="F125" s="42">
        <v>77.66</v>
      </c>
      <c r="G125" s="17"/>
    </row>
    <row r="126" spans="1:7" s="1" customFormat="1" ht="12.75">
      <c r="A126" s="23" t="s">
        <v>258</v>
      </c>
      <c r="B126" s="23" t="s">
        <v>259</v>
      </c>
      <c r="C126" s="23" t="s">
        <v>162</v>
      </c>
      <c r="D126" s="42">
        <v>377</v>
      </c>
      <c r="E126" s="45">
        <v>82.8</v>
      </c>
      <c r="F126" s="42">
        <v>77.62</v>
      </c>
      <c r="G126" s="17"/>
    </row>
    <row r="127" spans="1:7" s="1" customFormat="1" ht="12.75">
      <c r="A127" s="23" t="s">
        <v>260</v>
      </c>
      <c r="B127" s="23" t="s">
        <v>261</v>
      </c>
      <c r="C127" s="23" t="s">
        <v>162</v>
      </c>
      <c r="D127" s="42">
        <v>380</v>
      </c>
      <c r="E127" s="45">
        <v>81</v>
      </c>
      <c r="F127" s="42">
        <v>77.5</v>
      </c>
      <c r="G127" s="17"/>
    </row>
    <row r="128" spans="1:7" s="1" customFormat="1" ht="12.75">
      <c r="A128" s="23" t="s">
        <v>262</v>
      </c>
      <c r="B128" s="23" t="s">
        <v>263</v>
      </c>
      <c r="C128" s="23" t="s">
        <v>162</v>
      </c>
      <c r="D128" s="42">
        <v>368</v>
      </c>
      <c r="E128" s="45">
        <v>85.6</v>
      </c>
      <c r="F128" s="42">
        <v>77.19999999999999</v>
      </c>
      <c r="G128" s="17"/>
    </row>
    <row r="129" spans="1:7" s="1" customFormat="1" ht="12.75">
      <c r="A129" s="23" t="s">
        <v>264</v>
      </c>
      <c r="B129" s="23" t="s">
        <v>265</v>
      </c>
      <c r="C129" s="23" t="s">
        <v>162</v>
      </c>
      <c r="D129" s="42">
        <v>368</v>
      </c>
      <c r="E129" s="45">
        <v>85</v>
      </c>
      <c r="F129" s="42">
        <v>77.02</v>
      </c>
      <c r="G129" s="17"/>
    </row>
    <row r="130" spans="1:7" s="1" customFormat="1" ht="12.75">
      <c r="A130" s="23" t="s">
        <v>266</v>
      </c>
      <c r="B130" s="23" t="s">
        <v>267</v>
      </c>
      <c r="C130" s="23" t="s">
        <v>162</v>
      </c>
      <c r="D130" s="42">
        <v>368</v>
      </c>
      <c r="E130" s="45">
        <v>84.8</v>
      </c>
      <c r="F130" s="42">
        <v>76.96</v>
      </c>
      <c r="G130" s="17"/>
    </row>
    <row r="131" spans="1:7" s="1" customFormat="1" ht="12.75">
      <c r="A131" s="23" t="s">
        <v>268</v>
      </c>
      <c r="B131" s="23" t="s">
        <v>269</v>
      </c>
      <c r="C131" s="23" t="s">
        <v>162</v>
      </c>
      <c r="D131" s="42">
        <v>380</v>
      </c>
      <c r="E131" s="45">
        <v>79</v>
      </c>
      <c r="F131" s="42">
        <v>76.89999999999999</v>
      </c>
      <c r="G131" s="17"/>
    </row>
    <row r="132" spans="1:7" s="1" customFormat="1" ht="12.75">
      <c r="A132" s="23" t="s">
        <v>270</v>
      </c>
      <c r="B132" s="23" t="s">
        <v>271</v>
      </c>
      <c r="C132" s="23" t="s">
        <v>162</v>
      </c>
      <c r="D132" s="42">
        <v>377</v>
      </c>
      <c r="E132" s="45">
        <v>80.2</v>
      </c>
      <c r="F132" s="42">
        <v>76.84</v>
      </c>
      <c r="G132" s="17"/>
    </row>
    <row r="133" spans="1:7" s="1" customFormat="1" ht="12.75">
      <c r="A133" s="23" t="s">
        <v>272</v>
      </c>
      <c r="B133" s="23" t="s">
        <v>273</v>
      </c>
      <c r="C133" s="23" t="s">
        <v>162</v>
      </c>
      <c r="D133" s="42">
        <v>376</v>
      </c>
      <c r="E133" s="45">
        <v>80.6</v>
      </c>
      <c r="F133" s="42">
        <v>76.82</v>
      </c>
      <c r="G133" s="17"/>
    </row>
    <row r="134" spans="1:7" s="1" customFormat="1" ht="12.75">
      <c r="A134" s="23" t="s">
        <v>274</v>
      </c>
      <c r="B134" s="23" t="s">
        <v>275</v>
      </c>
      <c r="C134" s="23" t="s">
        <v>162</v>
      </c>
      <c r="D134" s="42">
        <v>370</v>
      </c>
      <c r="E134" s="45">
        <v>83.2</v>
      </c>
      <c r="F134" s="42">
        <v>76.75999999999999</v>
      </c>
      <c r="G134" s="17"/>
    </row>
    <row r="135" spans="1:7" s="1" customFormat="1" ht="12.75">
      <c r="A135" s="23" t="s">
        <v>276</v>
      </c>
      <c r="B135" s="23" t="s">
        <v>277</v>
      </c>
      <c r="C135" s="23" t="s">
        <v>162</v>
      </c>
      <c r="D135" s="42">
        <v>387</v>
      </c>
      <c r="E135" s="45">
        <v>75.2</v>
      </c>
      <c r="F135" s="42">
        <v>76.74</v>
      </c>
      <c r="G135" s="17"/>
    </row>
    <row r="136" spans="1:7" s="1" customFormat="1" ht="12.75">
      <c r="A136" s="23" t="s">
        <v>278</v>
      </c>
      <c r="B136" s="23" t="s">
        <v>279</v>
      </c>
      <c r="C136" s="23" t="s">
        <v>162</v>
      </c>
      <c r="D136" s="42">
        <v>364</v>
      </c>
      <c r="E136" s="45">
        <v>85.4</v>
      </c>
      <c r="F136" s="42">
        <v>76.58</v>
      </c>
      <c r="G136" s="17"/>
    </row>
    <row r="137" spans="1:7" s="1" customFormat="1" ht="12.75">
      <c r="A137" s="23" t="s">
        <v>280</v>
      </c>
      <c r="B137" s="23" t="s">
        <v>281</v>
      </c>
      <c r="C137" s="23" t="s">
        <v>162</v>
      </c>
      <c r="D137" s="42">
        <v>386</v>
      </c>
      <c r="E137" s="45">
        <v>74.6</v>
      </c>
      <c r="F137" s="42">
        <v>76.42</v>
      </c>
      <c r="G137" s="17"/>
    </row>
    <row r="138" spans="1:7" s="1" customFormat="1" ht="12.75">
      <c r="A138" s="23" t="s">
        <v>282</v>
      </c>
      <c r="B138" s="23" t="s">
        <v>283</v>
      </c>
      <c r="C138" s="23" t="s">
        <v>162</v>
      </c>
      <c r="D138" s="42">
        <v>383</v>
      </c>
      <c r="E138" s="45">
        <v>74.4</v>
      </c>
      <c r="F138" s="42">
        <v>75.94</v>
      </c>
      <c r="G138" s="17"/>
    </row>
    <row r="139" spans="1:7" s="1" customFormat="1" ht="12.75">
      <c r="A139" s="23" t="s">
        <v>284</v>
      </c>
      <c r="B139" s="23" t="s">
        <v>285</v>
      </c>
      <c r="C139" s="23" t="s">
        <v>162</v>
      </c>
      <c r="D139" s="42">
        <v>367</v>
      </c>
      <c r="E139" s="45">
        <v>81.4</v>
      </c>
      <c r="F139" s="42">
        <v>75.80000000000001</v>
      </c>
      <c r="G139" s="17"/>
    </row>
    <row r="140" spans="1:7" s="1" customFormat="1" ht="12.75">
      <c r="A140" s="23" t="s">
        <v>286</v>
      </c>
      <c r="B140" s="23" t="s">
        <v>287</v>
      </c>
      <c r="C140" s="23" t="s">
        <v>162</v>
      </c>
      <c r="D140" s="42">
        <v>365</v>
      </c>
      <c r="E140" s="45">
        <v>82.2</v>
      </c>
      <c r="F140" s="42">
        <v>75.75999999999999</v>
      </c>
      <c r="G140" s="17"/>
    </row>
    <row r="141" spans="1:7" s="1" customFormat="1" ht="12.75">
      <c r="A141" s="23" t="s">
        <v>288</v>
      </c>
      <c r="B141" s="23" t="s">
        <v>289</v>
      </c>
      <c r="C141" s="23" t="s">
        <v>162</v>
      </c>
      <c r="D141" s="42">
        <v>367</v>
      </c>
      <c r="E141" s="45">
        <v>78.2</v>
      </c>
      <c r="F141" s="42">
        <v>74.84</v>
      </c>
      <c r="G141" s="17"/>
    </row>
    <row r="142" spans="1:7" s="1" customFormat="1" ht="12.75">
      <c r="A142" s="23" t="s">
        <v>290</v>
      </c>
      <c r="B142" s="23" t="s">
        <v>291</v>
      </c>
      <c r="C142" s="23" t="s">
        <v>162</v>
      </c>
      <c r="D142" s="42">
        <v>377</v>
      </c>
      <c r="E142" s="45">
        <v>71</v>
      </c>
      <c r="F142" s="42">
        <v>74.08</v>
      </c>
      <c r="G142" s="17"/>
    </row>
    <row r="143" spans="1:7" s="1" customFormat="1" ht="12.75">
      <c r="A143" s="23" t="s">
        <v>292</v>
      </c>
      <c r="B143" s="23" t="s">
        <v>293</v>
      </c>
      <c r="C143" s="23" t="s">
        <v>162</v>
      </c>
      <c r="D143" s="42">
        <v>330</v>
      </c>
      <c r="E143" s="45">
        <v>72.2</v>
      </c>
      <c r="F143" s="42">
        <v>67.86</v>
      </c>
      <c r="G143" s="17" t="s">
        <v>3653</v>
      </c>
    </row>
    <row r="144" spans="1:7" s="5" customFormat="1" ht="12.75">
      <c r="A144" s="23" t="s">
        <v>190</v>
      </c>
      <c r="B144" s="23" t="s">
        <v>191</v>
      </c>
      <c r="C144" s="23" t="s">
        <v>162</v>
      </c>
      <c r="D144" s="42">
        <v>376</v>
      </c>
      <c r="E144" s="42">
        <v>91.4</v>
      </c>
      <c r="F144" s="42">
        <v>80.06</v>
      </c>
      <c r="G144" s="17"/>
    </row>
    <row r="145" spans="1:7" s="5" customFormat="1" ht="12.75">
      <c r="A145" s="23" t="s">
        <v>294</v>
      </c>
      <c r="B145" s="23" t="s">
        <v>295</v>
      </c>
      <c r="C145" s="23" t="s">
        <v>162</v>
      </c>
      <c r="D145" s="42">
        <v>420</v>
      </c>
      <c r="E145" s="45">
        <v>95</v>
      </c>
      <c r="F145" s="42">
        <v>87.3</v>
      </c>
      <c r="G145" s="12"/>
    </row>
    <row r="146" spans="1:7" s="5" customFormat="1" ht="12.75">
      <c r="A146" s="23" t="s">
        <v>296</v>
      </c>
      <c r="B146" s="23" t="s">
        <v>297</v>
      </c>
      <c r="C146" s="23" t="s">
        <v>162</v>
      </c>
      <c r="D146" s="42">
        <v>406</v>
      </c>
      <c r="E146" s="45">
        <v>94.4</v>
      </c>
      <c r="F146" s="42">
        <v>85.16</v>
      </c>
      <c r="G146" s="12"/>
    </row>
    <row r="147" spans="1:7" s="5" customFormat="1" ht="12.75">
      <c r="A147" s="23" t="s">
        <v>298</v>
      </c>
      <c r="B147" s="23" t="s">
        <v>299</v>
      </c>
      <c r="C147" s="23" t="s">
        <v>162</v>
      </c>
      <c r="D147" s="42">
        <v>391</v>
      </c>
      <c r="E147" s="45">
        <v>94</v>
      </c>
      <c r="F147" s="42">
        <v>82.94</v>
      </c>
      <c r="G147" s="12"/>
    </row>
    <row r="148" spans="1:7" s="5" customFormat="1" ht="12.75">
      <c r="A148" s="23" t="s">
        <v>300</v>
      </c>
      <c r="B148" s="23" t="s">
        <v>301</v>
      </c>
      <c r="C148" s="23" t="s">
        <v>162</v>
      </c>
      <c r="D148" s="42">
        <v>391</v>
      </c>
      <c r="E148" s="45">
        <v>92.6</v>
      </c>
      <c r="F148" s="42">
        <v>82.52</v>
      </c>
      <c r="G148" s="12"/>
    </row>
    <row r="149" spans="1:7" s="5" customFormat="1" ht="12.75">
      <c r="A149" s="23" t="s">
        <v>302</v>
      </c>
      <c r="B149" s="23" t="s">
        <v>303</v>
      </c>
      <c r="C149" s="23" t="s">
        <v>162</v>
      </c>
      <c r="D149" s="42">
        <v>396</v>
      </c>
      <c r="E149" s="45">
        <v>90</v>
      </c>
      <c r="F149" s="42">
        <v>82.44</v>
      </c>
      <c r="G149" s="12"/>
    </row>
    <row r="150" spans="1:7" s="5" customFormat="1" ht="12.75">
      <c r="A150" s="23" t="s">
        <v>304</v>
      </c>
      <c r="B150" s="23" t="s">
        <v>305</v>
      </c>
      <c r="C150" s="23" t="s">
        <v>162</v>
      </c>
      <c r="D150" s="42">
        <v>389</v>
      </c>
      <c r="E150" s="45">
        <v>92.2</v>
      </c>
      <c r="F150" s="42">
        <v>82.11999999999999</v>
      </c>
      <c r="G150" s="12"/>
    </row>
    <row r="151" spans="1:7" ht="12.75">
      <c r="A151" s="22" t="s">
        <v>306</v>
      </c>
      <c r="B151" s="22" t="s">
        <v>307</v>
      </c>
      <c r="C151" s="22" t="s">
        <v>162</v>
      </c>
      <c r="D151" s="45">
        <v>389</v>
      </c>
      <c r="E151" s="45">
        <v>92</v>
      </c>
      <c r="F151" s="45">
        <v>82.05999999999999</v>
      </c>
      <c r="G151" s="12"/>
    </row>
    <row r="152" spans="1:7" s="5" customFormat="1" ht="12.75">
      <c r="A152" s="23" t="s">
        <v>308</v>
      </c>
      <c r="B152" s="23" t="s">
        <v>309</v>
      </c>
      <c r="C152" s="23" t="s">
        <v>162</v>
      </c>
      <c r="D152" s="42">
        <v>376</v>
      </c>
      <c r="E152" s="45">
        <v>94</v>
      </c>
      <c r="F152" s="42">
        <v>80.84</v>
      </c>
      <c r="G152" s="12"/>
    </row>
    <row r="153" spans="1:7" s="5" customFormat="1" ht="12.75">
      <c r="A153" s="23" t="s">
        <v>310</v>
      </c>
      <c r="B153" s="23" t="s">
        <v>311</v>
      </c>
      <c r="C153" s="23" t="s">
        <v>162</v>
      </c>
      <c r="D153" s="42">
        <v>376</v>
      </c>
      <c r="E153" s="45">
        <v>93</v>
      </c>
      <c r="F153" s="42">
        <v>80.53999999999999</v>
      </c>
      <c r="G153" s="12"/>
    </row>
    <row r="154" spans="1:7" s="5" customFormat="1" ht="12.75">
      <c r="A154" s="23" t="s">
        <v>312</v>
      </c>
      <c r="B154" s="23" t="s">
        <v>313</v>
      </c>
      <c r="C154" s="23" t="s">
        <v>162</v>
      </c>
      <c r="D154" s="42">
        <v>375</v>
      </c>
      <c r="E154" s="45">
        <v>92.4</v>
      </c>
      <c r="F154" s="42">
        <v>80.22</v>
      </c>
      <c r="G154" s="12"/>
    </row>
    <row r="155" spans="1:7" s="5" customFormat="1" ht="12.75">
      <c r="A155" s="23" t="s">
        <v>314</v>
      </c>
      <c r="B155" s="23" t="s">
        <v>315</v>
      </c>
      <c r="C155" s="23" t="s">
        <v>162</v>
      </c>
      <c r="D155" s="42">
        <v>374</v>
      </c>
      <c r="E155" s="45">
        <v>92.8</v>
      </c>
      <c r="F155" s="42">
        <v>80.19999999999999</v>
      </c>
      <c r="G155" s="12"/>
    </row>
    <row r="156" spans="1:7" s="5" customFormat="1" ht="12.75">
      <c r="A156" s="23" t="s">
        <v>316</v>
      </c>
      <c r="B156" s="23" t="s">
        <v>317</v>
      </c>
      <c r="C156" s="23" t="s">
        <v>162</v>
      </c>
      <c r="D156" s="42">
        <v>381</v>
      </c>
      <c r="E156" s="45">
        <v>88.6</v>
      </c>
      <c r="F156" s="42">
        <v>79.91999999999999</v>
      </c>
      <c r="G156" s="12"/>
    </row>
    <row r="157" spans="1:7" s="5" customFormat="1" ht="12.75">
      <c r="A157" s="23" t="s">
        <v>318</v>
      </c>
      <c r="B157" s="23" t="s">
        <v>319</v>
      </c>
      <c r="C157" s="23" t="s">
        <v>162</v>
      </c>
      <c r="D157" s="42">
        <v>376</v>
      </c>
      <c r="E157" s="45">
        <v>90.4</v>
      </c>
      <c r="F157" s="42">
        <v>79.76</v>
      </c>
      <c r="G157" s="12"/>
    </row>
    <row r="158" spans="1:7" s="5" customFormat="1" ht="12.75">
      <c r="A158" s="23" t="s">
        <v>320</v>
      </c>
      <c r="B158" s="23" t="s">
        <v>321</v>
      </c>
      <c r="C158" s="23" t="s">
        <v>162</v>
      </c>
      <c r="D158" s="42">
        <v>366</v>
      </c>
      <c r="E158" s="45">
        <v>92.8</v>
      </c>
      <c r="F158" s="42">
        <v>79.08</v>
      </c>
      <c r="G158" s="12"/>
    </row>
    <row r="159" spans="1:7" s="5" customFormat="1" ht="12.75">
      <c r="A159" s="23" t="s">
        <v>322</v>
      </c>
      <c r="B159" s="23" t="s">
        <v>323</v>
      </c>
      <c r="C159" s="23" t="s">
        <v>162</v>
      </c>
      <c r="D159" s="42">
        <v>365</v>
      </c>
      <c r="E159" s="45">
        <v>93.2</v>
      </c>
      <c r="F159" s="42">
        <v>79.06</v>
      </c>
      <c r="G159" s="12"/>
    </row>
    <row r="160" spans="1:7" s="5" customFormat="1" ht="12.75">
      <c r="A160" s="23" t="s">
        <v>324</v>
      </c>
      <c r="B160" s="23" t="s">
        <v>325</v>
      </c>
      <c r="C160" s="23" t="s">
        <v>162</v>
      </c>
      <c r="D160" s="42">
        <v>388</v>
      </c>
      <c r="E160" s="45">
        <v>82.2</v>
      </c>
      <c r="F160" s="42">
        <v>78.97999999999999</v>
      </c>
      <c r="G160" s="12"/>
    </row>
    <row r="161" spans="1:7" s="5" customFormat="1" ht="12.75">
      <c r="A161" s="23" t="s">
        <v>326</v>
      </c>
      <c r="B161" s="23" t="s">
        <v>327</v>
      </c>
      <c r="C161" s="23" t="s">
        <v>162</v>
      </c>
      <c r="D161" s="42">
        <v>368</v>
      </c>
      <c r="E161" s="45">
        <v>91</v>
      </c>
      <c r="F161" s="42">
        <v>78.82</v>
      </c>
      <c r="G161" s="12"/>
    </row>
    <row r="162" spans="1:7" s="5" customFormat="1" ht="12.75">
      <c r="A162" s="23" t="s">
        <v>328</v>
      </c>
      <c r="B162" s="23" t="s">
        <v>329</v>
      </c>
      <c r="C162" s="23" t="s">
        <v>162</v>
      </c>
      <c r="D162" s="42">
        <v>368</v>
      </c>
      <c r="E162" s="45">
        <v>89.4</v>
      </c>
      <c r="F162" s="42">
        <v>78.34</v>
      </c>
      <c r="G162" s="12"/>
    </row>
    <row r="163" spans="1:7" s="5" customFormat="1" ht="12.75">
      <c r="A163" s="23" t="s">
        <v>330</v>
      </c>
      <c r="B163" s="23" t="s">
        <v>331</v>
      </c>
      <c r="C163" s="23" t="s">
        <v>162</v>
      </c>
      <c r="D163" s="42">
        <v>375</v>
      </c>
      <c r="E163" s="45">
        <v>86</v>
      </c>
      <c r="F163" s="42">
        <v>78.3</v>
      </c>
      <c r="G163" s="12"/>
    </row>
    <row r="164" spans="1:7" s="5" customFormat="1" ht="12.75">
      <c r="A164" s="23" t="s">
        <v>332</v>
      </c>
      <c r="B164" s="23" t="s">
        <v>333</v>
      </c>
      <c r="C164" s="23" t="s">
        <v>162</v>
      </c>
      <c r="D164" s="42">
        <v>367</v>
      </c>
      <c r="E164" s="45">
        <v>88.4</v>
      </c>
      <c r="F164" s="42">
        <v>77.9</v>
      </c>
      <c r="G164" s="12"/>
    </row>
    <row r="165" spans="1:7" s="5" customFormat="1" ht="12.75">
      <c r="A165" s="23" t="s">
        <v>334</v>
      </c>
      <c r="B165" s="23" t="s">
        <v>335</v>
      </c>
      <c r="C165" s="23" t="s">
        <v>162</v>
      </c>
      <c r="D165" s="42">
        <v>362</v>
      </c>
      <c r="E165" s="45">
        <v>89.4</v>
      </c>
      <c r="F165" s="42">
        <v>77.5</v>
      </c>
      <c r="G165" s="12"/>
    </row>
    <row r="166" spans="1:7" s="5" customFormat="1" ht="12.75">
      <c r="A166" s="23" t="s">
        <v>336</v>
      </c>
      <c r="B166" s="23" t="s">
        <v>337</v>
      </c>
      <c r="C166" s="23" t="s">
        <v>162</v>
      </c>
      <c r="D166" s="42">
        <v>362</v>
      </c>
      <c r="E166" s="45">
        <v>86.8</v>
      </c>
      <c r="F166" s="42">
        <v>76.72</v>
      </c>
      <c r="G166" s="12"/>
    </row>
    <row r="167" spans="1:7" s="5" customFormat="1" ht="12.75">
      <c r="A167" s="23" t="s">
        <v>338</v>
      </c>
      <c r="B167" s="23" t="s">
        <v>339</v>
      </c>
      <c r="C167" s="23" t="s">
        <v>162</v>
      </c>
      <c r="D167" s="42">
        <v>362</v>
      </c>
      <c r="E167" s="45">
        <v>83.2</v>
      </c>
      <c r="F167" s="42">
        <v>75.64</v>
      </c>
      <c r="G167" s="12"/>
    </row>
    <row r="168" spans="1:7" s="5" customFormat="1" ht="12.75">
      <c r="A168" s="23" t="s">
        <v>346</v>
      </c>
      <c r="B168" s="23" t="s">
        <v>347</v>
      </c>
      <c r="C168" s="23" t="s">
        <v>162</v>
      </c>
      <c r="D168" s="42">
        <v>401</v>
      </c>
      <c r="E168" s="42">
        <v>90.2</v>
      </c>
      <c r="F168" s="42">
        <v>83.2</v>
      </c>
      <c r="G168" s="12"/>
    </row>
    <row r="169" spans="1:7" s="5" customFormat="1" ht="12.75">
      <c r="A169" s="23" t="s">
        <v>348</v>
      </c>
      <c r="B169" s="23" t="s">
        <v>349</v>
      </c>
      <c r="C169" s="23" t="s">
        <v>162</v>
      </c>
      <c r="D169" s="42">
        <v>398</v>
      </c>
      <c r="E169" s="42">
        <v>90.4</v>
      </c>
      <c r="F169" s="42">
        <v>82.83999999999999</v>
      </c>
      <c r="G169" s="12"/>
    </row>
    <row r="170" spans="1:7" s="5" customFormat="1" ht="12.75">
      <c r="A170" s="23" t="s">
        <v>350</v>
      </c>
      <c r="B170" s="23" t="s">
        <v>351</v>
      </c>
      <c r="C170" s="23" t="s">
        <v>162</v>
      </c>
      <c r="D170" s="42">
        <v>398</v>
      </c>
      <c r="E170" s="42">
        <v>89.2</v>
      </c>
      <c r="F170" s="42">
        <v>82.47999999999999</v>
      </c>
      <c r="G170" s="12"/>
    </row>
    <row r="171" spans="1:7" s="5" customFormat="1" ht="12.75">
      <c r="A171" s="23" t="s">
        <v>352</v>
      </c>
      <c r="B171" s="23" t="s">
        <v>353</v>
      </c>
      <c r="C171" s="23" t="s">
        <v>162</v>
      </c>
      <c r="D171" s="42">
        <v>381</v>
      </c>
      <c r="E171" s="42">
        <v>88.6</v>
      </c>
      <c r="F171" s="42">
        <v>79.91999999999999</v>
      </c>
      <c r="G171" s="12"/>
    </row>
    <row r="172" spans="1:7" s="5" customFormat="1" ht="12.75">
      <c r="A172" s="23" t="s">
        <v>354</v>
      </c>
      <c r="B172" s="23" t="s">
        <v>355</v>
      </c>
      <c r="C172" s="23" t="s">
        <v>162</v>
      </c>
      <c r="D172" s="42">
        <v>373</v>
      </c>
      <c r="E172" s="42">
        <v>91</v>
      </c>
      <c r="F172" s="42">
        <v>79.52</v>
      </c>
      <c r="G172" s="12"/>
    </row>
    <row r="173" spans="1:7" s="5" customFormat="1" ht="12.75">
      <c r="A173" s="23" t="s">
        <v>356</v>
      </c>
      <c r="B173" s="23" t="s">
        <v>357</v>
      </c>
      <c r="C173" s="23" t="s">
        <v>162</v>
      </c>
      <c r="D173" s="42">
        <v>374</v>
      </c>
      <c r="E173" s="42">
        <v>89.8</v>
      </c>
      <c r="F173" s="42">
        <v>79.29999999999998</v>
      </c>
      <c r="G173" s="12"/>
    </row>
    <row r="174" spans="1:7" s="5" customFormat="1" ht="12.75">
      <c r="A174" s="23" t="s">
        <v>358</v>
      </c>
      <c r="B174" s="22" t="s">
        <v>359</v>
      </c>
      <c r="C174" s="22" t="s">
        <v>162</v>
      </c>
      <c r="D174" s="42">
        <v>420</v>
      </c>
      <c r="E174" s="45">
        <v>92</v>
      </c>
      <c r="F174" s="42">
        <f aca="true" t="shared" si="0" ref="F174:F182">SUM(D174/5*0.7,E174*0.3)</f>
        <v>86.39999999999999</v>
      </c>
      <c r="G174" s="12"/>
    </row>
    <row r="175" spans="1:7" s="5" customFormat="1" ht="12.75">
      <c r="A175" s="23" t="s">
        <v>360</v>
      </c>
      <c r="B175" s="22" t="s">
        <v>361</v>
      </c>
      <c r="C175" s="22" t="s">
        <v>162</v>
      </c>
      <c r="D175" s="42">
        <v>426</v>
      </c>
      <c r="E175" s="45">
        <v>83.4</v>
      </c>
      <c r="F175" s="42">
        <f t="shared" si="0"/>
        <v>84.66</v>
      </c>
      <c r="G175" s="12"/>
    </row>
    <row r="176" spans="1:7" s="5" customFormat="1" ht="12.75">
      <c r="A176" s="23" t="s">
        <v>362</v>
      </c>
      <c r="B176" s="22" t="s">
        <v>363</v>
      </c>
      <c r="C176" s="22" t="s">
        <v>162</v>
      </c>
      <c r="D176" s="42">
        <v>402</v>
      </c>
      <c r="E176" s="45">
        <v>89.8</v>
      </c>
      <c r="F176" s="42">
        <f t="shared" si="0"/>
        <v>83.22</v>
      </c>
      <c r="G176" s="12"/>
    </row>
    <row r="177" spans="1:7" s="5" customFormat="1" ht="12.75">
      <c r="A177" s="23" t="s">
        <v>364</v>
      </c>
      <c r="B177" s="22" t="s">
        <v>365</v>
      </c>
      <c r="C177" s="22" t="s">
        <v>162</v>
      </c>
      <c r="D177" s="42">
        <v>386</v>
      </c>
      <c r="E177" s="45">
        <v>86.6</v>
      </c>
      <c r="F177" s="42">
        <f t="shared" si="0"/>
        <v>80.02</v>
      </c>
      <c r="G177" s="12"/>
    </row>
    <row r="178" spans="1:7" s="5" customFormat="1" ht="12.75">
      <c r="A178" s="23" t="s">
        <v>366</v>
      </c>
      <c r="B178" s="22" t="s">
        <v>367</v>
      </c>
      <c r="C178" s="22" t="s">
        <v>162</v>
      </c>
      <c r="D178" s="42">
        <v>377</v>
      </c>
      <c r="E178" s="45">
        <v>90</v>
      </c>
      <c r="F178" s="42">
        <f t="shared" si="0"/>
        <v>79.78</v>
      </c>
      <c r="G178" s="12"/>
    </row>
    <row r="179" spans="1:7" s="5" customFormat="1" ht="12.75">
      <c r="A179" s="23" t="s">
        <v>368</v>
      </c>
      <c r="B179" s="22" t="s">
        <v>369</v>
      </c>
      <c r="C179" s="22" t="s">
        <v>162</v>
      </c>
      <c r="D179" s="42">
        <v>379</v>
      </c>
      <c r="E179" s="45">
        <v>89</v>
      </c>
      <c r="F179" s="42">
        <f t="shared" si="0"/>
        <v>79.75999999999999</v>
      </c>
      <c r="G179" s="12"/>
    </row>
    <row r="180" spans="1:7" s="5" customFormat="1" ht="12.75">
      <c r="A180" s="23" t="s">
        <v>370</v>
      </c>
      <c r="B180" s="22" t="s">
        <v>371</v>
      </c>
      <c r="C180" s="22" t="s">
        <v>162</v>
      </c>
      <c r="D180" s="42">
        <v>373</v>
      </c>
      <c r="E180" s="45">
        <v>86</v>
      </c>
      <c r="F180" s="42">
        <f t="shared" si="0"/>
        <v>78.02</v>
      </c>
      <c r="G180" s="12"/>
    </row>
    <row r="181" spans="1:7" s="5" customFormat="1" ht="12.75">
      <c r="A181" s="23" t="s">
        <v>372</v>
      </c>
      <c r="B181" s="22" t="s">
        <v>373</v>
      </c>
      <c r="C181" s="22" t="s">
        <v>162</v>
      </c>
      <c r="D181" s="42">
        <v>366</v>
      </c>
      <c r="E181" s="45">
        <v>86</v>
      </c>
      <c r="F181" s="42">
        <f t="shared" si="0"/>
        <v>77.04</v>
      </c>
      <c r="G181" s="12"/>
    </row>
    <row r="182" spans="1:7" s="5" customFormat="1" ht="12.75">
      <c r="A182" s="23" t="s">
        <v>374</v>
      </c>
      <c r="B182" s="22" t="s">
        <v>375</v>
      </c>
      <c r="C182" s="22" t="s">
        <v>162</v>
      </c>
      <c r="D182" s="42">
        <v>365</v>
      </c>
      <c r="E182" s="45">
        <v>85.4</v>
      </c>
      <c r="F182" s="42">
        <f t="shared" si="0"/>
        <v>76.72</v>
      </c>
      <c r="G182" s="12"/>
    </row>
    <row r="183" spans="1:7" s="5" customFormat="1" ht="12.75">
      <c r="A183" s="23" t="s">
        <v>340</v>
      </c>
      <c r="B183" s="23" t="s">
        <v>341</v>
      </c>
      <c r="C183" s="23" t="s">
        <v>162</v>
      </c>
      <c r="D183" s="42">
        <v>372</v>
      </c>
      <c r="E183" s="45">
        <v>93.8</v>
      </c>
      <c r="F183" s="42">
        <v>80.22</v>
      </c>
      <c r="G183" s="12"/>
    </row>
    <row r="184" spans="1:7" s="5" customFormat="1" ht="12.75">
      <c r="A184" s="23" t="s">
        <v>342</v>
      </c>
      <c r="B184" s="23" t="s">
        <v>343</v>
      </c>
      <c r="C184" s="23" t="s">
        <v>162</v>
      </c>
      <c r="D184" s="42">
        <v>369</v>
      </c>
      <c r="E184" s="45">
        <v>90.8</v>
      </c>
      <c r="F184" s="42">
        <v>78.89999999999999</v>
      </c>
      <c r="G184" s="12"/>
    </row>
    <row r="185" spans="1:7" s="5" customFormat="1" ht="12.75">
      <c r="A185" s="23" t="s">
        <v>344</v>
      </c>
      <c r="B185" s="23" t="s">
        <v>345</v>
      </c>
      <c r="C185" s="23" t="s">
        <v>162</v>
      </c>
      <c r="D185" s="42">
        <v>361</v>
      </c>
      <c r="E185" s="45">
        <v>94.4</v>
      </c>
      <c r="F185" s="42">
        <v>78.86</v>
      </c>
      <c r="G185" s="12"/>
    </row>
    <row r="186" spans="1:7" s="5" customFormat="1" ht="12.75">
      <c r="A186" s="25" t="s">
        <v>376</v>
      </c>
      <c r="B186" s="23" t="s">
        <v>377</v>
      </c>
      <c r="C186" s="23" t="s">
        <v>162</v>
      </c>
      <c r="D186" s="42">
        <v>398</v>
      </c>
      <c r="E186" s="45">
        <v>92.8</v>
      </c>
      <c r="F186" s="42">
        <f aca="true" t="shared" si="1" ref="F186:F194">D186/5*0.7+E186*0.3</f>
        <v>83.55999999999999</v>
      </c>
      <c r="G186" s="12"/>
    </row>
    <row r="187" spans="1:7" s="5" customFormat="1" ht="12.75">
      <c r="A187" s="25" t="s">
        <v>378</v>
      </c>
      <c r="B187" s="23" t="s">
        <v>379</v>
      </c>
      <c r="C187" s="23" t="s">
        <v>162</v>
      </c>
      <c r="D187" s="42">
        <v>400</v>
      </c>
      <c r="E187" s="45">
        <v>88</v>
      </c>
      <c r="F187" s="42">
        <f t="shared" si="1"/>
        <v>82.4</v>
      </c>
      <c r="G187" s="12"/>
    </row>
    <row r="188" spans="1:7" s="5" customFormat="1" ht="12.75">
      <c r="A188" s="25" t="s">
        <v>380</v>
      </c>
      <c r="B188" s="23" t="s">
        <v>381</v>
      </c>
      <c r="C188" s="23" t="s">
        <v>162</v>
      </c>
      <c r="D188" s="42">
        <v>399</v>
      </c>
      <c r="E188" s="45">
        <v>82.4</v>
      </c>
      <c r="F188" s="42">
        <f t="shared" si="1"/>
        <v>80.58</v>
      </c>
      <c r="G188" s="12"/>
    </row>
    <row r="189" spans="1:7" s="5" customFormat="1" ht="12.75">
      <c r="A189" s="25" t="s">
        <v>382</v>
      </c>
      <c r="B189" s="23" t="s">
        <v>383</v>
      </c>
      <c r="C189" s="23" t="s">
        <v>162</v>
      </c>
      <c r="D189" s="42">
        <v>389</v>
      </c>
      <c r="E189" s="45">
        <v>80.2</v>
      </c>
      <c r="F189" s="42">
        <f t="shared" si="1"/>
        <v>78.52</v>
      </c>
      <c r="G189" s="12"/>
    </row>
    <row r="190" spans="1:7" s="5" customFormat="1" ht="12.75">
      <c r="A190" s="25" t="s">
        <v>384</v>
      </c>
      <c r="B190" s="23" t="s">
        <v>385</v>
      </c>
      <c r="C190" s="23" t="s">
        <v>162</v>
      </c>
      <c r="D190" s="42">
        <v>368</v>
      </c>
      <c r="E190" s="45">
        <v>85.8</v>
      </c>
      <c r="F190" s="42">
        <f t="shared" si="1"/>
        <v>77.25999999999999</v>
      </c>
      <c r="G190" s="12"/>
    </row>
    <row r="191" spans="1:7" s="5" customFormat="1" ht="12.75">
      <c r="A191" s="25" t="s">
        <v>386</v>
      </c>
      <c r="B191" s="23" t="s">
        <v>387</v>
      </c>
      <c r="C191" s="23" t="s">
        <v>162</v>
      </c>
      <c r="D191" s="42">
        <v>378</v>
      </c>
      <c r="E191" s="45">
        <v>79.6</v>
      </c>
      <c r="F191" s="42">
        <f t="shared" si="1"/>
        <v>76.8</v>
      </c>
      <c r="G191" s="12"/>
    </row>
    <row r="192" spans="1:7" s="5" customFormat="1" ht="12.75">
      <c r="A192" s="25" t="s">
        <v>388</v>
      </c>
      <c r="B192" s="23" t="s">
        <v>389</v>
      </c>
      <c r="C192" s="23" t="s">
        <v>162</v>
      </c>
      <c r="D192" s="42">
        <v>359</v>
      </c>
      <c r="E192" s="45">
        <v>83</v>
      </c>
      <c r="F192" s="42">
        <f t="shared" si="1"/>
        <v>75.16</v>
      </c>
      <c r="G192" s="12"/>
    </row>
    <row r="193" spans="1:7" s="5" customFormat="1" ht="12.75">
      <c r="A193" s="25" t="s">
        <v>390</v>
      </c>
      <c r="B193" s="23" t="s">
        <v>391</v>
      </c>
      <c r="C193" s="23" t="s">
        <v>162</v>
      </c>
      <c r="D193" s="42">
        <v>356</v>
      </c>
      <c r="E193" s="45">
        <v>80.2</v>
      </c>
      <c r="F193" s="42">
        <f t="shared" si="1"/>
        <v>73.89999999999999</v>
      </c>
      <c r="G193" s="12"/>
    </row>
    <row r="194" spans="1:7" s="5" customFormat="1" ht="12.75">
      <c r="A194" s="25" t="s">
        <v>392</v>
      </c>
      <c r="B194" s="23" t="s">
        <v>393</v>
      </c>
      <c r="C194" s="23" t="s">
        <v>162</v>
      </c>
      <c r="D194" s="42">
        <v>351</v>
      </c>
      <c r="E194" s="45">
        <v>79.2</v>
      </c>
      <c r="F194" s="42">
        <f t="shared" si="1"/>
        <v>72.9</v>
      </c>
      <c r="G194" s="12"/>
    </row>
    <row r="195" spans="1:7" s="6" customFormat="1" ht="12.75">
      <c r="A195" s="22" t="s">
        <v>394</v>
      </c>
      <c r="B195" s="22" t="s">
        <v>395</v>
      </c>
      <c r="C195" s="22" t="s">
        <v>162</v>
      </c>
      <c r="D195" s="45">
        <v>371</v>
      </c>
      <c r="E195" s="45">
        <v>87.8</v>
      </c>
      <c r="F195" s="45">
        <v>78.28</v>
      </c>
      <c r="G195" s="12"/>
    </row>
    <row r="196" spans="1:7" s="6" customFormat="1" ht="12.75">
      <c r="A196" s="22" t="s">
        <v>396</v>
      </c>
      <c r="B196" s="22" t="s">
        <v>397</v>
      </c>
      <c r="C196" s="22" t="s">
        <v>162</v>
      </c>
      <c r="D196" s="45">
        <v>362</v>
      </c>
      <c r="E196" s="45">
        <v>80.8</v>
      </c>
      <c r="F196" s="45">
        <v>74.92</v>
      </c>
      <c r="G196" s="12"/>
    </row>
    <row r="197" spans="1:7" s="6" customFormat="1" ht="12.75">
      <c r="A197" s="22" t="s">
        <v>398</v>
      </c>
      <c r="B197" s="22" t="s">
        <v>399</v>
      </c>
      <c r="C197" s="22" t="s">
        <v>162</v>
      </c>
      <c r="D197" s="45">
        <v>350</v>
      </c>
      <c r="E197" s="45">
        <v>83.6</v>
      </c>
      <c r="F197" s="45">
        <v>74.08</v>
      </c>
      <c r="G197" s="12"/>
    </row>
    <row r="198" spans="1:7" s="6" customFormat="1" ht="12.75">
      <c r="A198" s="22" t="s">
        <v>400</v>
      </c>
      <c r="B198" s="22" t="s">
        <v>401</v>
      </c>
      <c r="C198" s="22" t="s">
        <v>162</v>
      </c>
      <c r="D198" s="45">
        <v>354</v>
      </c>
      <c r="E198" s="45">
        <v>74.8</v>
      </c>
      <c r="F198" s="45">
        <v>72</v>
      </c>
      <c r="G198" s="12"/>
    </row>
    <row r="199" spans="1:7" s="6" customFormat="1" ht="12.75">
      <c r="A199" s="22" t="s">
        <v>402</v>
      </c>
      <c r="B199" s="22" t="s">
        <v>403</v>
      </c>
      <c r="C199" s="22" t="s">
        <v>162</v>
      </c>
      <c r="D199" s="45">
        <v>344</v>
      </c>
      <c r="E199" s="45">
        <v>78.8</v>
      </c>
      <c r="F199" s="45">
        <v>71.8</v>
      </c>
      <c r="G199" s="12"/>
    </row>
    <row r="200" spans="1:7" s="6" customFormat="1" ht="12.75">
      <c r="A200" s="22" t="s">
        <v>404</v>
      </c>
      <c r="B200" s="22" t="s">
        <v>405</v>
      </c>
      <c r="C200" s="22" t="s">
        <v>162</v>
      </c>
      <c r="D200" s="45">
        <v>318</v>
      </c>
      <c r="E200" s="45">
        <v>77.6</v>
      </c>
      <c r="F200" s="45">
        <v>67.8</v>
      </c>
      <c r="G200" s="12"/>
    </row>
    <row r="201" spans="1:7" s="6" customFormat="1" ht="12.75">
      <c r="A201" s="22" t="s">
        <v>406</v>
      </c>
      <c r="B201" s="22" t="s">
        <v>407</v>
      </c>
      <c r="C201" s="22" t="s">
        <v>162</v>
      </c>
      <c r="D201" s="45">
        <v>304</v>
      </c>
      <c r="E201" s="45">
        <v>82.4</v>
      </c>
      <c r="F201" s="45">
        <v>67.28</v>
      </c>
      <c r="G201" s="12"/>
    </row>
    <row r="202" spans="1:7" s="6" customFormat="1" ht="12.75">
      <c r="A202" s="22" t="s">
        <v>408</v>
      </c>
      <c r="B202" s="22" t="s">
        <v>409</v>
      </c>
      <c r="C202" s="22" t="s">
        <v>162</v>
      </c>
      <c r="D202" s="45">
        <v>293</v>
      </c>
      <c r="E202" s="45">
        <v>83.4</v>
      </c>
      <c r="F202" s="45">
        <v>66.04</v>
      </c>
      <c r="G202" s="12"/>
    </row>
    <row r="203" spans="1:7" s="6" customFormat="1" ht="12.75">
      <c r="A203" s="22" t="s">
        <v>410</v>
      </c>
      <c r="B203" s="22" t="s">
        <v>411</v>
      </c>
      <c r="C203" s="22" t="s">
        <v>162</v>
      </c>
      <c r="D203" s="45">
        <v>308</v>
      </c>
      <c r="E203" s="45">
        <v>73.2</v>
      </c>
      <c r="F203" s="45">
        <v>65.08</v>
      </c>
      <c r="G203" s="12"/>
    </row>
    <row r="204" spans="1:7" s="6" customFormat="1" ht="12.75">
      <c r="A204" s="22" t="s">
        <v>412</v>
      </c>
      <c r="B204" s="22" t="s">
        <v>413</v>
      </c>
      <c r="C204" s="22" t="s">
        <v>162</v>
      </c>
      <c r="D204" s="45">
        <v>312</v>
      </c>
      <c r="E204" s="45">
        <v>70.4</v>
      </c>
      <c r="F204" s="45">
        <v>64.8</v>
      </c>
      <c r="G204" s="12"/>
    </row>
    <row r="205" spans="1:7" s="6" customFormat="1" ht="12.75">
      <c r="A205" s="22" t="s">
        <v>414</v>
      </c>
      <c r="B205" s="22" t="s">
        <v>415</v>
      </c>
      <c r="C205" s="22" t="s">
        <v>162</v>
      </c>
      <c r="D205" s="45">
        <v>291</v>
      </c>
      <c r="E205" s="45">
        <v>67.6</v>
      </c>
      <c r="F205" s="45">
        <v>61.02</v>
      </c>
      <c r="G205" s="12"/>
    </row>
    <row r="206" spans="1:7" s="6" customFormat="1" ht="12.75">
      <c r="A206" s="22" t="s">
        <v>416</v>
      </c>
      <c r="B206" s="22" t="s">
        <v>417</v>
      </c>
      <c r="C206" s="22" t="s">
        <v>162</v>
      </c>
      <c r="D206" s="45">
        <v>298</v>
      </c>
      <c r="E206" s="45">
        <v>61</v>
      </c>
      <c r="F206" s="45">
        <v>60.02</v>
      </c>
      <c r="G206" s="12"/>
    </row>
    <row r="207" spans="1:7" s="6" customFormat="1" ht="12.75">
      <c r="A207" s="22" t="s">
        <v>418</v>
      </c>
      <c r="B207" s="22" t="s">
        <v>419</v>
      </c>
      <c r="C207" s="22" t="s">
        <v>420</v>
      </c>
      <c r="D207" s="45">
        <v>392</v>
      </c>
      <c r="E207" s="45">
        <v>87.6</v>
      </c>
      <c r="F207" s="45">
        <f aca="true" t="shared" si="2" ref="F207:F270">D207/5*0.7+E207*0.3</f>
        <v>81.16</v>
      </c>
      <c r="G207" s="12"/>
    </row>
    <row r="208" spans="1:7" s="6" customFormat="1" ht="12.75">
      <c r="A208" s="22" t="s">
        <v>421</v>
      </c>
      <c r="B208" s="22" t="s">
        <v>422</v>
      </c>
      <c r="C208" s="22" t="s">
        <v>420</v>
      </c>
      <c r="D208" s="45">
        <v>375</v>
      </c>
      <c r="E208" s="45">
        <v>85.8</v>
      </c>
      <c r="F208" s="45">
        <f t="shared" si="2"/>
        <v>78.24</v>
      </c>
      <c r="G208" s="12"/>
    </row>
    <row r="209" spans="1:7" s="6" customFormat="1" ht="12.75">
      <c r="A209" s="22" t="s">
        <v>423</v>
      </c>
      <c r="B209" s="22" t="s">
        <v>424</v>
      </c>
      <c r="C209" s="22" t="s">
        <v>420</v>
      </c>
      <c r="D209" s="45">
        <v>365</v>
      </c>
      <c r="E209" s="45">
        <v>86</v>
      </c>
      <c r="F209" s="45">
        <f t="shared" si="2"/>
        <v>76.89999999999999</v>
      </c>
      <c r="G209" s="12"/>
    </row>
    <row r="210" spans="1:7" s="6" customFormat="1" ht="12.75">
      <c r="A210" s="22" t="s">
        <v>425</v>
      </c>
      <c r="B210" s="22" t="s">
        <v>426</v>
      </c>
      <c r="C210" s="22" t="s">
        <v>420</v>
      </c>
      <c r="D210" s="45">
        <v>360</v>
      </c>
      <c r="E210" s="45">
        <v>86</v>
      </c>
      <c r="F210" s="45">
        <f t="shared" si="2"/>
        <v>76.2</v>
      </c>
      <c r="G210" s="12"/>
    </row>
    <row r="211" spans="1:7" s="6" customFormat="1" ht="12.75">
      <c r="A211" s="22" t="s">
        <v>427</v>
      </c>
      <c r="B211" s="22" t="s">
        <v>428</v>
      </c>
      <c r="C211" s="22" t="s">
        <v>420</v>
      </c>
      <c r="D211" s="45">
        <v>377</v>
      </c>
      <c r="E211" s="45">
        <v>71</v>
      </c>
      <c r="F211" s="45">
        <f t="shared" si="2"/>
        <v>74.08</v>
      </c>
      <c r="G211" s="12"/>
    </row>
    <row r="212" spans="1:7" s="6" customFormat="1" ht="12.75">
      <c r="A212" s="22" t="s">
        <v>429</v>
      </c>
      <c r="B212" s="22" t="s">
        <v>430</v>
      </c>
      <c r="C212" s="22" t="s">
        <v>420</v>
      </c>
      <c r="D212" s="45">
        <v>419</v>
      </c>
      <c r="E212" s="45">
        <v>83</v>
      </c>
      <c r="F212" s="45">
        <f t="shared" si="2"/>
        <v>83.56</v>
      </c>
      <c r="G212" s="12"/>
    </row>
    <row r="213" spans="1:7" s="6" customFormat="1" ht="12.75">
      <c r="A213" s="22" t="s">
        <v>431</v>
      </c>
      <c r="B213" s="22" t="s">
        <v>432</v>
      </c>
      <c r="C213" s="22" t="s">
        <v>420</v>
      </c>
      <c r="D213" s="45">
        <v>392</v>
      </c>
      <c r="E213" s="45">
        <v>76.2</v>
      </c>
      <c r="F213" s="45">
        <f t="shared" si="2"/>
        <v>77.74000000000001</v>
      </c>
      <c r="G213" s="12"/>
    </row>
    <row r="214" spans="1:7" s="6" customFormat="1" ht="12.75">
      <c r="A214" s="22" t="s">
        <v>433</v>
      </c>
      <c r="B214" s="22" t="s">
        <v>434</v>
      </c>
      <c r="C214" s="22" t="s">
        <v>420</v>
      </c>
      <c r="D214" s="45">
        <v>373</v>
      </c>
      <c r="E214" s="45">
        <v>79.8</v>
      </c>
      <c r="F214" s="45">
        <f t="shared" si="2"/>
        <v>76.16</v>
      </c>
      <c r="G214" s="12"/>
    </row>
    <row r="215" spans="1:7" s="6" customFormat="1" ht="12.75">
      <c r="A215" s="22" t="s">
        <v>435</v>
      </c>
      <c r="B215" s="22" t="s">
        <v>436</v>
      </c>
      <c r="C215" s="22" t="s">
        <v>420</v>
      </c>
      <c r="D215" s="45">
        <v>368</v>
      </c>
      <c r="E215" s="45">
        <v>79.8</v>
      </c>
      <c r="F215" s="45">
        <f t="shared" si="2"/>
        <v>75.46</v>
      </c>
      <c r="G215" s="12"/>
    </row>
    <row r="216" spans="1:7" s="6" customFormat="1" ht="12.75">
      <c r="A216" s="22" t="s">
        <v>437</v>
      </c>
      <c r="B216" s="22" t="s">
        <v>438</v>
      </c>
      <c r="C216" s="22" t="s">
        <v>420</v>
      </c>
      <c r="D216" s="45">
        <v>389</v>
      </c>
      <c r="E216" s="45">
        <v>65.6</v>
      </c>
      <c r="F216" s="45">
        <f t="shared" si="2"/>
        <v>74.13999999999999</v>
      </c>
      <c r="G216" s="12"/>
    </row>
    <row r="217" spans="1:7" s="6" customFormat="1" ht="12.75">
      <c r="A217" s="22" t="s">
        <v>439</v>
      </c>
      <c r="B217" s="22" t="s">
        <v>440</v>
      </c>
      <c r="C217" s="22" t="s">
        <v>420</v>
      </c>
      <c r="D217" s="45">
        <v>391</v>
      </c>
      <c r="E217" s="45">
        <v>62.4</v>
      </c>
      <c r="F217" s="45">
        <f t="shared" si="2"/>
        <v>73.46000000000001</v>
      </c>
      <c r="G217" s="12"/>
    </row>
    <row r="218" spans="1:7" s="6" customFormat="1" ht="12.75">
      <c r="A218" s="22" t="s">
        <v>441</v>
      </c>
      <c r="B218" s="22" t="s">
        <v>442</v>
      </c>
      <c r="C218" s="22" t="s">
        <v>420</v>
      </c>
      <c r="D218" s="45">
        <v>413</v>
      </c>
      <c r="E218" s="45">
        <v>83.75</v>
      </c>
      <c r="F218" s="45">
        <f t="shared" si="2"/>
        <v>82.945</v>
      </c>
      <c r="G218" s="12"/>
    </row>
    <row r="219" spans="1:7" s="6" customFormat="1" ht="12.75">
      <c r="A219" s="22" t="s">
        <v>443</v>
      </c>
      <c r="B219" s="22" t="s">
        <v>444</v>
      </c>
      <c r="C219" s="22" t="s">
        <v>420</v>
      </c>
      <c r="D219" s="45">
        <v>364</v>
      </c>
      <c r="E219" s="45">
        <v>87</v>
      </c>
      <c r="F219" s="45">
        <f t="shared" si="2"/>
        <v>77.05999999999999</v>
      </c>
      <c r="G219" s="12"/>
    </row>
    <row r="220" spans="1:7" s="6" customFormat="1" ht="12.75">
      <c r="A220" s="22" t="s">
        <v>445</v>
      </c>
      <c r="B220" s="22" t="s">
        <v>446</v>
      </c>
      <c r="C220" s="22" t="s">
        <v>420</v>
      </c>
      <c r="D220" s="45">
        <v>358</v>
      </c>
      <c r="E220" s="45">
        <v>83.25</v>
      </c>
      <c r="F220" s="45">
        <f t="shared" si="2"/>
        <v>75.09499999999998</v>
      </c>
      <c r="G220" s="12"/>
    </row>
    <row r="221" spans="1:7" s="6" customFormat="1" ht="12.75">
      <c r="A221" s="22" t="s">
        <v>447</v>
      </c>
      <c r="B221" s="22" t="s">
        <v>448</v>
      </c>
      <c r="C221" s="22" t="s">
        <v>420</v>
      </c>
      <c r="D221" s="45">
        <v>338</v>
      </c>
      <c r="E221" s="45">
        <v>75.75</v>
      </c>
      <c r="F221" s="45">
        <f t="shared" si="2"/>
        <v>70.04499999999999</v>
      </c>
      <c r="G221" s="12"/>
    </row>
    <row r="222" spans="1:7" s="6" customFormat="1" ht="12.75">
      <c r="A222" s="22" t="s">
        <v>449</v>
      </c>
      <c r="B222" s="22" t="s">
        <v>450</v>
      </c>
      <c r="C222" s="22" t="s">
        <v>420</v>
      </c>
      <c r="D222" s="45">
        <v>343</v>
      </c>
      <c r="E222" s="45">
        <v>71</v>
      </c>
      <c r="F222" s="45">
        <f t="shared" si="2"/>
        <v>69.32</v>
      </c>
      <c r="G222" s="12"/>
    </row>
    <row r="223" spans="1:7" s="6" customFormat="1" ht="12.75">
      <c r="A223" s="22" t="s">
        <v>451</v>
      </c>
      <c r="B223" s="22" t="s">
        <v>452</v>
      </c>
      <c r="C223" s="22" t="s">
        <v>420</v>
      </c>
      <c r="D223" s="45">
        <v>412</v>
      </c>
      <c r="E223" s="45">
        <v>84.5</v>
      </c>
      <c r="F223" s="45">
        <f t="shared" si="2"/>
        <v>83.03</v>
      </c>
      <c r="G223" s="12"/>
    </row>
    <row r="224" spans="1:7" s="6" customFormat="1" ht="12.75">
      <c r="A224" s="22" t="s">
        <v>453</v>
      </c>
      <c r="B224" s="22" t="s">
        <v>454</v>
      </c>
      <c r="C224" s="22" t="s">
        <v>420</v>
      </c>
      <c r="D224" s="45">
        <v>395</v>
      </c>
      <c r="E224" s="45">
        <v>79.5</v>
      </c>
      <c r="F224" s="45">
        <f t="shared" si="2"/>
        <v>79.14999999999999</v>
      </c>
      <c r="G224" s="12"/>
    </row>
    <row r="225" spans="1:7" s="6" customFormat="1" ht="12.75">
      <c r="A225" s="22" t="s">
        <v>455</v>
      </c>
      <c r="B225" s="22" t="s">
        <v>456</v>
      </c>
      <c r="C225" s="22" t="s">
        <v>420</v>
      </c>
      <c r="D225" s="45">
        <v>357</v>
      </c>
      <c r="E225" s="45">
        <v>83.25</v>
      </c>
      <c r="F225" s="45">
        <f t="shared" si="2"/>
        <v>74.955</v>
      </c>
      <c r="G225" s="12"/>
    </row>
    <row r="226" spans="1:7" s="6" customFormat="1" ht="12.75">
      <c r="A226" s="22" t="s">
        <v>457</v>
      </c>
      <c r="B226" s="22" t="s">
        <v>458</v>
      </c>
      <c r="C226" s="22" t="s">
        <v>420</v>
      </c>
      <c r="D226" s="45">
        <v>355</v>
      </c>
      <c r="E226" s="45">
        <v>79.75</v>
      </c>
      <c r="F226" s="45">
        <f t="shared" si="2"/>
        <v>73.625</v>
      </c>
      <c r="G226" s="12"/>
    </row>
    <row r="227" spans="1:7" s="6" customFormat="1" ht="12.75">
      <c r="A227" s="22" t="s">
        <v>459</v>
      </c>
      <c r="B227" s="22" t="s">
        <v>460</v>
      </c>
      <c r="C227" s="22" t="s">
        <v>420</v>
      </c>
      <c r="D227" s="45">
        <v>353</v>
      </c>
      <c r="E227" s="45">
        <v>78.5</v>
      </c>
      <c r="F227" s="45">
        <f t="shared" si="2"/>
        <v>72.97</v>
      </c>
      <c r="G227" s="12"/>
    </row>
    <row r="228" spans="1:7" s="6" customFormat="1" ht="12.75">
      <c r="A228" s="22" t="s">
        <v>461</v>
      </c>
      <c r="B228" s="22" t="s">
        <v>462</v>
      </c>
      <c r="C228" s="22" t="s">
        <v>420</v>
      </c>
      <c r="D228" s="45">
        <v>361</v>
      </c>
      <c r="E228" s="45">
        <v>72</v>
      </c>
      <c r="F228" s="45">
        <f t="shared" si="2"/>
        <v>72.14</v>
      </c>
      <c r="G228" s="12"/>
    </row>
    <row r="229" spans="1:7" s="6" customFormat="1" ht="12.75">
      <c r="A229" s="22" t="s">
        <v>463</v>
      </c>
      <c r="B229" s="22" t="s">
        <v>464</v>
      </c>
      <c r="C229" s="22" t="s">
        <v>420</v>
      </c>
      <c r="D229" s="45">
        <v>354</v>
      </c>
      <c r="E229" s="45">
        <v>69.5</v>
      </c>
      <c r="F229" s="45">
        <f t="shared" si="2"/>
        <v>70.41</v>
      </c>
      <c r="G229" s="12"/>
    </row>
    <row r="230" spans="1:7" s="6" customFormat="1" ht="12.75">
      <c r="A230" s="22" t="s">
        <v>465</v>
      </c>
      <c r="B230" s="22" t="s">
        <v>466</v>
      </c>
      <c r="C230" s="22" t="s">
        <v>420</v>
      </c>
      <c r="D230" s="45">
        <v>401</v>
      </c>
      <c r="E230" s="45">
        <v>83.25</v>
      </c>
      <c r="F230" s="45">
        <f t="shared" si="2"/>
        <v>81.115</v>
      </c>
      <c r="G230" s="12"/>
    </row>
    <row r="231" spans="1:7" s="6" customFormat="1" ht="12.75">
      <c r="A231" s="22" t="s">
        <v>467</v>
      </c>
      <c r="B231" s="22" t="s">
        <v>468</v>
      </c>
      <c r="C231" s="22" t="s">
        <v>420</v>
      </c>
      <c r="D231" s="45">
        <v>391</v>
      </c>
      <c r="E231" s="45">
        <v>79</v>
      </c>
      <c r="F231" s="45">
        <f t="shared" si="2"/>
        <v>78.44</v>
      </c>
      <c r="G231" s="12"/>
    </row>
    <row r="232" spans="1:7" s="6" customFormat="1" ht="12.75">
      <c r="A232" s="22" t="s">
        <v>469</v>
      </c>
      <c r="B232" s="22" t="s">
        <v>470</v>
      </c>
      <c r="C232" s="22" t="s">
        <v>420</v>
      </c>
      <c r="D232" s="45">
        <v>378</v>
      </c>
      <c r="E232" s="45">
        <v>81</v>
      </c>
      <c r="F232" s="45">
        <f t="shared" si="2"/>
        <v>77.22</v>
      </c>
      <c r="G232" s="12"/>
    </row>
    <row r="233" spans="1:7" s="6" customFormat="1" ht="12.75">
      <c r="A233" s="22" t="s">
        <v>471</v>
      </c>
      <c r="B233" s="22" t="s">
        <v>472</v>
      </c>
      <c r="C233" s="22" t="s">
        <v>420</v>
      </c>
      <c r="D233" s="45">
        <v>387</v>
      </c>
      <c r="E233" s="45">
        <v>75</v>
      </c>
      <c r="F233" s="45">
        <f t="shared" si="2"/>
        <v>76.68</v>
      </c>
      <c r="G233" s="12"/>
    </row>
    <row r="234" spans="1:7" s="6" customFormat="1" ht="12.75">
      <c r="A234" s="22" t="s">
        <v>473</v>
      </c>
      <c r="B234" s="22" t="s">
        <v>474</v>
      </c>
      <c r="C234" s="22" t="s">
        <v>420</v>
      </c>
      <c r="D234" s="45">
        <v>376</v>
      </c>
      <c r="E234" s="45">
        <v>79.25</v>
      </c>
      <c r="F234" s="45">
        <f t="shared" si="2"/>
        <v>76.41499999999999</v>
      </c>
      <c r="G234" s="12"/>
    </row>
    <row r="235" spans="1:7" s="6" customFormat="1" ht="12.75">
      <c r="A235" s="22" t="s">
        <v>475</v>
      </c>
      <c r="B235" s="22" t="s">
        <v>476</v>
      </c>
      <c r="C235" s="22" t="s">
        <v>420</v>
      </c>
      <c r="D235" s="45">
        <v>372</v>
      </c>
      <c r="E235" s="45">
        <v>79</v>
      </c>
      <c r="F235" s="45">
        <f t="shared" si="2"/>
        <v>75.78</v>
      </c>
      <c r="G235" s="12"/>
    </row>
    <row r="236" spans="1:7" s="6" customFormat="1" ht="12.75">
      <c r="A236" s="22" t="s">
        <v>477</v>
      </c>
      <c r="B236" s="22" t="s">
        <v>478</v>
      </c>
      <c r="C236" s="22" t="s">
        <v>420</v>
      </c>
      <c r="D236" s="45">
        <v>374</v>
      </c>
      <c r="E236" s="45">
        <v>71.75</v>
      </c>
      <c r="F236" s="45">
        <f t="shared" si="2"/>
        <v>73.88499999999999</v>
      </c>
      <c r="G236" s="12"/>
    </row>
    <row r="237" spans="1:7" s="6" customFormat="1" ht="12.75">
      <c r="A237" s="22" t="s">
        <v>479</v>
      </c>
      <c r="B237" s="22" t="s">
        <v>480</v>
      </c>
      <c r="C237" s="22" t="s">
        <v>420</v>
      </c>
      <c r="D237" s="45">
        <v>370</v>
      </c>
      <c r="E237" s="45">
        <v>70.75</v>
      </c>
      <c r="F237" s="45">
        <f t="shared" si="2"/>
        <v>73.02499999999999</v>
      </c>
      <c r="G237" s="12"/>
    </row>
    <row r="238" spans="1:7" s="6" customFormat="1" ht="12.75">
      <c r="A238" s="22" t="s">
        <v>481</v>
      </c>
      <c r="B238" s="22" t="s">
        <v>482</v>
      </c>
      <c r="C238" s="22" t="s">
        <v>420</v>
      </c>
      <c r="D238" s="45">
        <v>351</v>
      </c>
      <c r="E238" s="45">
        <v>76</v>
      </c>
      <c r="F238" s="45">
        <f t="shared" si="2"/>
        <v>71.94</v>
      </c>
      <c r="G238" s="12"/>
    </row>
    <row r="239" spans="1:7" s="6" customFormat="1" ht="12.75">
      <c r="A239" s="22" t="s">
        <v>483</v>
      </c>
      <c r="B239" s="22" t="s">
        <v>484</v>
      </c>
      <c r="C239" s="22" t="s">
        <v>420</v>
      </c>
      <c r="D239" s="45">
        <v>343</v>
      </c>
      <c r="E239" s="45">
        <v>77.25</v>
      </c>
      <c r="F239" s="45">
        <f t="shared" si="2"/>
        <v>71.195</v>
      </c>
      <c r="G239" s="12"/>
    </row>
    <row r="240" spans="1:7" s="6" customFormat="1" ht="12.75">
      <c r="A240" s="22" t="s">
        <v>485</v>
      </c>
      <c r="B240" s="22" t="s">
        <v>486</v>
      </c>
      <c r="C240" s="22" t="s">
        <v>420</v>
      </c>
      <c r="D240" s="45">
        <v>355</v>
      </c>
      <c r="E240" s="45">
        <v>71.5</v>
      </c>
      <c r="F240" s="45">
        <f t="shared" si="2"/>
        <v>71.14999999999999</v>
      </c>
      <c r="G240" s="12"/>
    </row>
    <row r="241" spans="1:7" s="6" customFormat="1" ht="12.75">
      <c r="A241" s="22" t="s">
        <v>549</v>
      </c>
      <c r="B241" s="22" t="s">
        <v>550</v>
      </c>
      <c r="C241" s="22" t="s">
        <v>420</v>
      </c>
      <c r="D241" s="45">
        <v>381</v>
      </c>
      <c r="E241" s="45">
        <v>79</v>
      </c>
      <c r="F241" s="45">
        <f t="shared" si="2"/>
        <v>77.03999999999999</v>
      </c>
      <c r="G241" s="12"/>
    </row>
    <row r="242" spans="1:7" s="6" customFormat="1" ht="12.75">
      <c r="A242" s="22" t="s">
        <v>551</v>
      </c>
      <c r="B242" s="22" t="s">
        <v>552</v>
      </c>
      <c r="C242" s="22" t="s">
        <v>420</v>
      </c>
      <c r="D242" s="45">
        <v>370</v>
      </c>
      <c r="E242" s="45">
        <v>82.75</v>
      </c>
      <c r="F242" s="45">
        <f t="shared" si="2"/>
        <v>76.625</v>
      </c>
      <c r="G242" s="12"/>
    </row>
    <row r="243" spans="1:7" s="6" customFormat="1" ht="12.75">
      <c r="A243" s="22" t="s">
        <v>553</v>
      </c>
      <c r="B243" s="22" t="s">
        <v>554</v>
      </c>
      <c r="C243" s="22" t="s">
        <v>420</v>
      </c>
      <c r="D243" s="45">
        <v>367</v>
      </c>
      <c r="E243" s="45">
        <v>82.5</v>
      </c>
      <c r="F243" s="45">
        <f t="shared" si="2"/>
        <v>76.13</v>
      </c>
      <c r="G243" s="12"/>
    </row>
    <row r="244" spans="1:7" s="6" customFormat="1" ht="12.75">
      <c r="A244" s="22" t="s">
        <v>555</v>
      </c>
      <c r="B244" s="22" t="s">
        <v>556</v>
      </c>
      <c r="C244" s="22" t="s">
        <v>420</v>
      </c>
      <c r="D244" s="45">
        <v>374</v>
      </c>
      <c r="E244" s="45">
        <v>77.5</v>
      </c>
      <c r="F244" s="45">
        <f t="shared" si="2"/>
        <v>75.60999999999999</v>
      </c>
      <c r="G244" s="12"/>
    </row>
    <row r="245" spans="1:7" s="6" customFormat="1" ht="12.75">
      <c r="A245" s="22" t="s">
        <v>557</v>
      </c>
      <c r="B245" s="22" t="s">
        <v>558</v>
      </c>
      <c r="C245" s="22" t="s">
        <v>420</v>
      </c>
      <c r="D245" s="45">
        <v>367</v>
      </c>
      <c r="E245" s="45">
        <v>80.75</v>
      </c>
      <c r="F245" s="45">
        <f t="shared" si="2"/>
        <v>75.605</v>
      </c>
      <c r="G245" s="12"/>
    </row>
    <row r="246" spans="1:7" s="6" customFormat="1" ht="12.75">
      <c r="A246" s="22" t="s">
        <v>559</v>
      </c>
      <c r="B246" s="22" t="s">
        <v>560</v>
      </c>
      <c r="C246" s="22" t="s">
        <v>420</v>
      </c>
      <c r="D246" s="45">
        <v>376</v>
      </c>
      <c r="E246" s="45">
        <v>74.75</v>
      </c>
      <c r="F246" s="45">
        <f t="shared" si="2"/>
        <v>75.065</v>
      </c>
      <c r="G246" s="12"/>
    </row>
    <row r="247" spans="1:7" s="6" customFormat="1" ht="12.75">
      <c r="A247" s="22" t="s">
        <v>561</v>
      </c>
      <c r="B247" s="22" t="s">
        <v>562</v>
      </c>
      <c r="C247" s="22" t="s">
        <v>420</v>
      </c>
      <c r="D247" s="45">
        <v>360</v>
      </c>
      <c r="E247" s="45">
        <v>81.5</v>
      </c>
      <c r="F247" s="45">
        <f t="shared" si="2"/>
        <v>74.85</v>
      </c>
      <c r="G247" s="12"/>
    </row>
    <row r="248" spans="1:7" s="6" customFormat="1" ht="12.75">
      <c r="A248" s="22" t="s">
        <v>563</v>
      </c>
      <c r="B248" s="22" t="s">
        <v>564</v>
      </c>
      <c r="C248" s="22" t="s">
        <v>420</v>
      </c>
      <c r="D248" s="45">
        <v>362</v>
      </c>
      <c r="E248" s="45">
        <v>77.5</v>
      </c>
      <c r="F248" s="45">
        <f t="shared" si="2"/>
        <v>73.93</v>
      </c>
      <c r="G248" s="12"/>
    </row>
    <row r="249" spans="1:7" s="6" customFormat="1" ht="12.75">
      <c r="A249" s="22" t="s">
        <v>565</v>
      </c>
      <c r="B249" s="22" t="s">
        <v>566</v>
      </c>
      <c r="C249" s="22" t="s">
        <v>420</v>
      </c>
      <c r="D249" s="45">
        <v>358</v>
      </c>
      <c r="E249" s="45">
        <v>79.25</v>
      </c>
      <c r="F249" s="45">
        <f t="shared" si="2"/>
        <v>73.89499999999998</v>
      </c>
      <c r="G249" s="12"/>
    </row>
    <row r="250" spans="1:7" s="6" customFormat="1" ht="12.75">
      <c r="A250" s="22" t="s">
        <v>567</v>
      </c>
      <c r="B250" s="22" t="s">
        <v>568</v>
      </c>
      <c r="C250" s="22" t="s">
        <v>420</v>
      </c>
      <c r="D250" s="45">
        <v>360</v>
      </c>
      <c r="E250" s="45">
        <v>77.75</v>
      </c>
      <c r="F250" s="45">
        <f t="shared" si="2"/>
        <v>73.725</v>
      </c>
      <c r="G250" s="12"/>
    </row>
    <row r="251" spans="1:7" s="6" customFormat="1" ht="12.75">
      <c r="A251" s="22" t="s">
        <v>569</v>
      </c>
      <c r="B251" s="22" t="s">
        <v>570</v>
      </c>
      <c r="C251" s="22" t="s">
        <v>420</v>
      </c>
      <c r="D251" s="45">
        <v>347</v>
      </c>
      <c r="E251" s="45">
        <v>82.75</v>
      </c>
      <c r="F251" s="45">
        <f t="shared" si="2"/>
        <v>73.405</v>
      </c>
      <c r="G251" s="12"/>
    </row>
    <row r="252" spans="1:7" s="6" customFormat="1" ht="12.75">
      <c r="A252" s="22" t="s">
        <v>571</v>
      </c>
      <c r="B252" s="22" t="s">
        <v>572</v>
      </c>
      <c r="C252" s="22" t="s">
        <v>420</v>
      </c>
      <c r="D252" s="45">
        <v>351</v>
      </c>
      <c r="E252" s="45">
        <v>80.25</v>
      </c>
      <c r="F252" s="45">
        <f t="shared" si="2"/>
        <v>73.215</v>
      </c>
      <c r="G252" s="12"/>
    </row>
    <row r="253" spans="1:7" s="6" customFormat="1" ht="12.75">
      <c r="A253" s="22" t="s">
        <v>573</v>
      </c>
      <c r="B253" s="22" t="s">
        <v>574</v>
      </c>
      <c r="C253" s="22" t="s">
        <v>420</v>
      </c>
      <c r="D253" s="45">
        <v>361</v>
      </c>
      <c r="E253" s="45">
        <v>75.25</v>
      </c>
      <c r="F253" s="45">
        <f t="shared" si="2"/>
        <v>73.115</v>
      </c>
      <c r="G253" s="12"/>
    </row>
    <row r="254" spans="1:7" s="6" customFormat="1" ht="12.75">
      <c r="A254" s="22" t="s">
        <v>575</v>
      </c>
      <c r="B254" s="22" t="s">
        <v>576</v>
      </c>
      <c r="C254" s="22" t="s">
        <v>420</v>
      </c>
      <c r="D254" s="45">
        <v>357</v>
      </c>
      <c r="E254" s="45">
        <v>77</v>
      </c>
      <c r="F254" s="45">
        <f t="shared" si="2"/>
        <v>73.08</v>
      </c>
      <c r="G254" s="12"/>
    </row>
    <row r="255" spans="1:7" s="6" customFormat="1" ht="12.75">
      <c r="A255" s="22" t="s">
        <v>577</v>
      </c>
      <c r="B255" s="22" t="s">
        <v>578</v>
      </c>
      <c r="C255" s="22" t="s">
        <v>420</v>
      </c>
      <c r="D255" s="45">
        <v>366</v>
      </c>
      <c r="E255" s="45">
        <v>72.75</v>
      </c>
      <c r="F255" s="45">
        <f t="shared" si="2"/>
        <v>73.065</v>
      </c>
      <c r="G255" s="12"/>
    </row>
    <row r="256" spans="1:7" s="6" customFormat="1" ht="12.75">
      <c r="A256" s="22" t="s">
        <v>579</v>
      </c>
      <c r="B256" s="22" t="s">
        <v>580</v>
      </c>
      <c r="C256" s="22" t="s">
        <v>420</v>
      </c>
      <c r="D256" s="45">
        <v>351</v>
      </c>
      <c r="E256" s="45">
        <v>79.25</v>
      </c>
      <c r="F256" s="45">
        <f t="shared" si="2"/>
        <v>72.91499999999999</v>
      </c>
      <c r="G256" s="12"/>
    </row>
    <row r="257" spans="1:7" s="6" customFormat="1" ht="12.75">
      <c r="A257" s="22" t="s">
        <v>581</v>
      </c>
      <c r="B257" s="22" t="s">
        <v>582</v>
      </c>
      <c r="C257" s="22" t="s">
        <v>420</v>
      </c>
      <c r="D257" s="45">
        <v>352</v>
      </c>
      <c r="E257" s="45">
        <v>77.75</v>
      </c>
      <c r="F257" s="45">
        <f t="shared" si="2"/>
        <v>72.605</v>
      </c>
      <c r="G257" s="12"/>
    </row>
    <row r="258" spans="1:7" s="6" customFormat="1" ht="12.75">
      <c r="A258" s="22" t="s">
        <v>583</v>
      </c>
      <c r="B258" s="22" t="s">
        <v>584</v>
      </c>
      <c r="C258" s="22" t="s">
        <v>420</v>
      </c>
      <c r="D258" s="45">
        <v>351</v>
      </c>
      <c r="E258" s="45">
        <v>78</v>
      </c>
      <c r="F258" s="45">
        <f t="shared" si="2"/>
        <v>72.53999999999999</v>
      </c>
      <c r="G258" s="12"/>
    </row>
    <row r="259" spans="1:7" s="6" customFormat="1" ht="12.75">
      <c r="A259" s="22" t="s">
        <v>585</v>
      </c>
      <c r="B259" s="22" t="s">
        <v>586</v>
      </c>
      <c r="C259" s="22" t="s">
        <v>420</v>
      </c>
      <c r="D259" s="45">
        <v>346</v>
      </c>
      <c r="E259" s="45">
        <v>79</v>
      </c>
      <c r="F259" s="45">
        <f t="shared" si="2"/>
        <v>72.14</v>
      </c>
      <c r="G259" s="12"/>
    </row>
    <row r="260" spans="1:7" s="6" customFormat="1" ht="12.75">
      <c r="A260" s="22" t="s">
        <v>587</v>
      </c>
      <c r="B260" s="22" t="s">
        <v>588</v>
      </c>
      <c r="C260" s="22" t="s">
        <v>420</v>
      </c>
      <c r="D260" s="45">
        <v>342</v>
      </c>
      <c r="E260" s="45">
        <v>80.5</v>
      </c>
      <c r="F260" s="45">
        <f t="shared" si="2"/>
        <v>72.03</v>
      </c>
      <c r="G260" s="12"/>
    </row>
    <row r="261" spans="1:7" s="6" customFormat="1" ht="12.75">
      <c r="A261" s="22" t="s">
        <v>589</v>
      </c>
      <c r="B261" s="22" t="s">
        <v>590</v>
      </c>
      <c r="C261" s="22" t="s">
        <v>420</v>
      </c>
      <c r="D261" s="45">
        <v>344</v>
      </c>
      <c r="E261" s="45">
        <v>79.5</v>
      </c>
      <c r="F261" s="45">
        <f t="shared" si="2"/>
        <v>72.00999999999999</v>
      </c>
      <c r="G261" s="12"/>
    </row>
    <row r="262" spans="1:7" s="6" customFormat="1" ht="12.75">
      <c r="A262" s="22" t="s">
        <v>591</v>
      </c>
      <c r="B262" s="22" t="s">
        <v>592</v>
      </c>
      <c r="C262" s="22" t="s">
        <v>420</v>
      </c>
      <c r="D262" s="45">
        <v>347</v>
      </c>
      <c r="E262" s="45">
        <v>77.75</v>
      </c>
      <c r="F262" s="45">
        <f t="shared" si="2"/>
        <v>71.905</v>
      </c>
      <c r="G262" s="12"/>
    </row>
    <row r="263" spans="1:7" s="6" customFormat="1" ht="12.75">
      <c r="A263" s="22" t="s">
        <v>593</v>
      </c>
      <c r="B263" s="22" t="s">
        <v>594</v>
      </c>
      <c r="C263" s="22" t="s">
        <v>420</v>
      </c>
      <c r="D263" s="45">
        <v>336</v>
      </c>
      <c r="E263" s="45">
        <v>81.75</v>
      </c>
      <c r="F263" s="45">
        <f t="shared" si="2"/>
        <v>71.565</v>
      </c>
      <c r="G263" s="12"/>
    </row>
    <row r="264" spans="1:7" s="6" customFormat="1" ht="12.75">
      <c r="A264" s="22" t="s">
        <v>595</v>
      </c>
      <c r="B264" s="22" t="s">
        <v>596</v>
      </c>
      <c r="C264" s="22" t="s">
        <v>420</v>
      </c>
      <c r="D264" s="45">
        <v>342</v>
      </c>
      <c r="E264" s="45">
        <v>78.75</v>
      </c>
      <c r="F264" s="45">
        <f t="shared" si="2"/>
        <v>71.505</v>
      </c>
      <c r="G264" s="12"/>
    </row>
    <row r="265" spans="1:7" s="6" customFormat="1" ht="12.75">
      <c r="A265" s="22" t="s">
        <v>597</v>
      </c>
      <c r="B265" s="22" t="s">
        <v>598</v>
      </c>
      <c r="C265" s="22" t="s">
        <v>420</v>
      </c>
      <c r="D265" s="45">
        <v>349</v>
      </c>
      <c r="E265" s="45">
        <v>75.25</v>
      </c>
      <c r="F265" s="45">
        <f t="shared" si="2"/>
        <v>71.43499999999999</v>
      </c>
      <c r="G265" s="12"/>
    </row>
    <row r="266" spans="1:7" s="6" customFormat="1" ht="12.75">
      <c r="A266" s="22" t="s">
        <v>599</v>
      </c>
      <c r="B266" s="22" t="s">
        <v>600</v>
      </c>
      <c r="C266" s="22" t="s">
        <v>420</v>
      </c>
      <c r="D266" s="45">
        <v>352</v>
      </c>
      <c r="E266" s="45">
        <v>73</v>
      </c>
      <c r="F266" s="45">
        <f t="shared" si="2"/>
        <v>71.18</v>
      </c>
      <c r="G266" s="12"/>
    </row>
    <row r="267" spans="1:7" s="6" customFormat="1" ht="12.75">
      <c r="A267" s="22" t="s">
        <v>601</v>
      </c>
      <c r="B267" s="22" t="s">
        <v>602</v>
      </c>
      <c r="C267" s="22" t="s">
        <v>420</v>
      </c>
      <c r="D267" s="45">
        <v>346</v>
      </c>
      <c r="E267" s="45">
        <v>75.75</v>
      </c>
      <c r="F267" s="45">
        <f t="shared" si="2"/>
        <v>71.16499999999999</v>
      </c>
      <c r="G267" s="12"/>
    </row>
    <row r="268" spans="1:7" s="6" customFormat="1" ht="12.75">
      <c r="A268" s="22" t="s">
        <v>603</v>
      </c>
      <c r="B268" s="22" t="s">
        <v>604</v>
      </c>
      <c r="C268" s="22" t="s">
        <v>420</v>
      </c>
      <c r="D268" s="45">
        <v>342</v>
      </c>
      <c r="E268" s="45">
        <v>77.5</v>
      </c>
      <c r="F268" s="45">
        <f t="shared" si="2"/>
        <v>71.13</v>
      </c>
      <c r="G268" s="12"/>
    </row>
    <row r="269" spans="1:7" s="6" customFormat="1" ht="12.75">
      <c r="A269" s="22" t="s">
        <v>605</v>
      </c>
      <c r="B269" s="22" t="s">
        <v>606</v>
      </c>
      <c r="C269" s="22" t="s">
        <v>420</v>
      </c>
      <c r="D269" s="45">
        <v>349</v>
      </c>
      <c r="E269" s="45">
        <v>74</v>
      </c>
      <c r="F269" s="45">
        <f t="shared" si="2"/>
        <v>71.05999999999999</v>
      </c>
      <c r="G269" s="12"/>
    </row>
    <row r="270" spans="1:7" s="6" customFormat="1" ht="12.75">
      <c r="A270" s="22" t="s">
        <v>607</v>
      </c>
      <c r="B270" s="22" t="s">
        <v>608</v>
      </c>
      <c r="C270" s="22" t="s">
        <v>420</v>
      </c>
      <c r="D270" s="45">
        <v>338</v>
      </c>
      <c r="E270" s="45">
        <v>78.75</v>
      </c>
      <c r="F270" s="45">
        <f t="shared" si="2"/>
        <v>70.945</v>
      </c>
      <c r="G270" s="12"/>
    </row>
    <row r="271" spans="1:7" s="6" customFormat="1" ht="12.75">
      <c r="A271" s="22" t="s">
        <v>609</v>
      </c>
      <c r="B271" s="22" t="s">
        <v>610</v>
      </c>
      <c r="C271" s="22" t="s">
        <v>420</v>
      </c>
      <c r="D271" s="45">
        <v>338</v>
      </c>
      <c r="E271" s="45">
        <v>77.75</v>
      </c>
      <c r="F271" s="45">
        <f aca="true" t="shared" si="3" ref="F271:F334">D271/5*0.7+E271*0.3</f>
        <v>70.645</v>
      </c>
      <c r="G271" s="12"/>
    </row>
    <row r="272" spans="1:7" s="6" customFormat="1" ht="12.75">
      <c r="A272" s="22" t="s">
        <v>611</v>
      </c>
      <c r="B272" s="22" t="s">
        <v>612</v>
      </c>
      <c r="C272" s="22" t="s">
        <v>420</v>
      </c>
      <c r="D272" s="45">
        <v>344</v>
      </c>
      <c r="E272" s="45">
        <v>74</v>
      </c>
      <c r="F272" s="45">
        <f t="shared" si="3"/>
        <v>70.36</v>
      </c>
      <c r="G272" s="12"/>
    </row>
    <row r="273" spans="1:7" s="6" customFormat="1" ht="12.75">
      <c r="A273" s="22" t="s">
        <v>613</v>
      </c>
      <c r="B273" s="22" t="s">
        <v>614</v>
      </c>
      <c r="C273" s="22" t="s">
        <v>420</v>
      </c>
      <c r="D273" s="45">
        <v>336</v>
      </c>
      <c r="E273" s="45">
        <v>77.5</v>
      </c>
      <c r="F273" s="45">
        <f t="shared" si="3"/>
        <v>70.28999999999999</v>
      </c>
      <c r="G273" s="12"/>
    </row>
    <row r="274" spans="1:7" s="6" customFormat="1" ht="12.75">
      <c r="A274" s="22" t="s">
        <v>615</v>
      </c>
      <c r="B274" s="22" t="s">
        <v>616</v>
      </c>
      <c r="C274" s="22" t="s">
        <v>420</v>
      </c>
      <c r="D274" s="45">
        <v>353</v>
      </c>
      <c r="E274" s="45">
        <v>69.5</v>
      </c>
      <c r="F274" s="45">
        <f t="shared" si="3"/>
        <v>70.27</v>
      </c>
      <c r="G274" s="12"/>
    </row>
    <row r="275" spans="1:7" s="6" customFormat="1" ht="12.75">
      <c r="A275" s="22" t="s">
        <v>617</v>
      </c>
      <c r="B275" s="22" t="s">
        <v>618</v>
      </c>
      <c r="C275" s="22" t="s">
        <v>420</v>
      </c>
      <c r="D275" s="45">
        <v>346</v>
      </c>
      <c r="E275" s="45">
        <v>72.75</v>
      </c>
      <c r="F275" s="45">
        <f t="shared" si="3"/>
        <v>70.265</v>
      </c>
      <c r="G275" s="12"/>
    </row>
    <row r="276" spans="1:7" s="6" customFormat="1" ht="12.75">
      <c r="A276" s="22" t="s">
        <v>621</v>
      </c>
      <c r="B276" s="22" t="s">
        <v>622</v>
      </c>
      <c r="C276" s="22" t="s">
        <v>420</v>
      </c>
      <c r="D276" s="45">
        <v>338</v>
      </c>
      <c r="E276" s="45">
        <v>73.25</v>
      </c>
      <c r="F276" s="45">
        <f t="shared" si="3"/>
        <v>69.29499999999999</v>
      </c>
      <c r="G276" s="12"/>
    </row>
    <row r="277" spans="1:7" s="6" customFormat="1" ht="12.75">
      <c r="A277" s="22" t="s">
        <v>623</v>
      </c>
      <c r="B277" s="22" t="s">
        <v>624</v>
      </c>
      <c r="C277" s="22" t="s">
        <v>420</v>
      </c>
      <c r="D277" s="45">
        <v>340</v>
      </c>
      <c r="E277" s="45">
        <v>71</v>
      </c>
      <c r="F277" s="45">
        <f t="shared" si="3"/>
        <v>68.89999999999999</v>
      </c>
      <c r="G277" s="12"/>
    </row>
    <row r="278" spans="1:7" s="6" customFormat="1" ht="12.75">
      <c r="A278" s="22" t="s">
        <v>625</v>
      </c>
      <c r="B278" s="22" t="s">
        <v>626</v>
      </c>
      <c r="C278" s="22" t="s">
        <v>420</v>
      </c>
      <c r="D278" s="45">
        <v>345</v>
      </c>
      <c r="E278" s="45">
        <v>68.25</v>
      </c>
      <c r="F278" s="45">
        <f t="shared" si="3"/>
        <v>68.77499999999999</v>
      </c>
      <c r="G278" s="12"/>
    </row>
    <row r="279" spans="1:7" s="6" customFormat="1" ht="12.75">
      <c r="A279" s="22" t="s">
        <v>627</v>
      </c>
      <c r="B279" s="22" t="s">
        <v>628</v>
      </c>
      <c r="C279" s="22" t="s">
        <v>420</v>
      </c>
      <c r="D279" s="45">
        <v>344</v>
      </c>
      <c r="E279" s="45">
        <v>67.75</v>
      </c>
      <c r="F279" s="45">
        <f t="shared" si="3"/>
        <v>68.485</v>
      </c>
      <c r="G279" s="12"/>
    </row>
    <row r="280" spans="1:7" s="6" customFormat="1" ht="12.75">
      <c r="A280" s="22" t="s">
        <v>629</v>
      </c>
      <c r="B280" s="22" t="s">
        <v>630</v>
      </c>
      <c r="C280" s="22" t="s">
        <v>420</v>
      </c>
      <c r="D280" s="45">
        <v>347</v>
      </c>
      <c r="E280" s="45">
        <v>66</v>
      </c>
      <c r="F280" s="45">
        <f t="shared" si="3"/>
        <v>68.38</v>
      </c>
      <c r="G280" s="12"/>
    </row>
    <row r="281" spans="1:7" s="6" customFormat="1" ht="12.75">
      <c r="A281" s="22" t="s">
        <v>631</v>
      </c>
      <c r="B281" s="22" t="s">
        <v>632</v>
      </c>
      <c r="C281" s="22" t="s">
        <v>420</v>
      </c>
      <c r="D281" s="45">
        <v>335</v>
      </c>
      <c r="E281" s="45">
        <v>71.5</v>
      </c>
      <c r="F281" s="45">
        <f t="shared" si="3"/>
        <v>68.35</v>
      </c>
      <c r="G281" s="12"/>
    </row>
    <row r="282" spans="1:7" s="6" customFormat="1" ht="12.75">
      <c r="A282" s="22" t="s">
        <v>619</v>
      </c>
      <c r="B282" s="22" t="s">
        <v>620</v>
      </c>
      <c r="C282" s="22" t="s">
        <v>420</v>
      </c>
      <c r="D282" s="45">
        <v>345</v>
      </c>
      <c r="E282" s="45">
        <v>73</v>
      </c>
      <c r="F282" s="45">
        <f t="shared" si="3"/>
        <v>70.19999999999999</v>
      </c>
      <c r="G282" s="12" t="s">
        <v>3238</v>
      </c>
    </row>
    <row r="283" spans="1:7" s="6" customFormat="1" ht="12.75">
      <c r="A283" s="22" t="s">
        <v>633</v>
      </c>
      <c r="B283" s="22" t="s">
        <v>634</v>
      </c>
      <c r="C283" s="22" t="s">
        <v>420</v>
      </c>
      <c r="D283" s="45">
        <v>331</v>
      </c>
      <c r="E283" s="45">
        <v>69</v>
      </c>
      <c r="F283" s="45">
        <f t="shared" si="3"/>
        <v>67.03999999999999</v>
      </c>
      <c r="G283" s="12" t="s">
        <v>3238</v>
      </c>
    </row>
    <row r="284" spans="1:7" s="6" customFormat="1" ht="12.75">
      <c r="A284" s="22" t="s">
        <v>635</v>
      </c>
      <c r="B284" s="22" t="s">
        <v>636</v>
      </c>
      <c r="C284" s="22" t="s">
        <v>420</v>
      </c>
      <c r="D284" s="45">
        <v>300</v>
      </c>
      <c r="E284" s="45">
        <v>66.75</v>
      </c>
      <c r="F284" s="45">
        <f t="shared" si="3"/>
        <v>62.025</v>
      </c>
      <c r="G284" s="12" t="s">
        <v>3653</v>
      </c>
    </row>
    <row r="285" spans="1:7" s="6" customFormat="1" ht="12.75">
      <c r="A285" s="22" t="s">
        <v>487</v>
      </c>
      <c r="B285" s="22" t="s">
        <v>488</v>
      </c>
      <c r="C285" s="22" t="s">
        <v>420</v>
      </c>
      <c r="D285" s="45">
        <v>381</v>
      </c>
      <c r="E285" s="45">
        <v>81.25</v>
      </c>
      <c r="F285" s="45">
        <f t="shared" si="3"/>
        <v>77.715</v>
      </c>
      <c r="G285" s="12"/>
    </row>
    <row r="286" spans="1:7" s="6" customFormat="1" ht="12.75">
      <c r="A286" s="22" t="s">
        <v>489</v>
      </c>
      <c r="B286" s="22" t="s">
        <v>490</v>
      </c>
      <c r="C286" s="22" t="s">
        <v>420</v>
      </c>
      <c r="D286" s="45">
        <v>374</v>
      </c>
      <c r="E286" s="45">
        <v>83.5</v>
      </c>
      <c r="F286" s="45">
        <f t="shared" si="3"/>
        <v>77.41</v>
      </c>
      <c r="G286" s="12"/>
    </row>
    <row r="287" spans="1:7" s="6" customFormat="1" ht="12.75">
      <c r="A287" s="22" t="s">
        <v>491</v>
      </c>
      <c r="B287" s="22" t="s">
        <v>492</v>
      </c>
      <c r="C287" s="22" t="s">
        <v>420</v>
      </c>
      <c r="D287" s="45">
        <v>368</v>
      </c>
      <c r="E287" s="45">
        <v>85.25</v>
      </c>
      <c r="F287" s="45">
        <f t="shared" si="3"/>
        <v>77.095</v>
      </c>
      <c r="G287" s="12"/>
    </row>
    <row r="288" spans="1:7" s="6" customFormat="1" ht="12.75">
      <c r="A288" s="22" t="s">
        <v>493</v>
      </c>
      <c r="B288" s="22" t="s">
        <v>494</v>
      </c>
      <c r="C288" s="22" t="s">
        <v>420</v>
      </c>
      <c r="D288" s="45">
        <v>371</v>
      </c>
      <c r="E288" s="45">
        <v>82</v>
      </c>
      <c r="F288" s="45">
        <f t="shared" si="3"/>
        <v>76.53999999999999</v>
      </c>
      <c r="G288" s="12"/>
    </row>
    <row r="289" spans="1:7" s="6" customFormat="1" ht="12.75">
      <c r="A289" s="22" t="s">
        <v>495</v>
      </c>
      <c r="B289" s="22" t="s">
        <v>496</v>
      </c>
      <c r="C289" s="22" t="s">
        <v>420</v>
      </c>
      <c r="D289" s="45">
        <v>368</v>
      </c>
      <c r="E289" s="45">
        <v>82.25</v>
      </c>
      <c r="F289" s="45">
        <f t="shared" si="3"/>
        <v>76.195</v>
      </c>
      <c r="G289" s="12"/>
    </row>
    <row r="290" spans="1:7" s="6" customFormat="1" ht="12.75">
      <c r="A290" s="22" t="s">
        <v>497</v>
      </c>
      <c r="B290" s="22" t="s">
        <v>498</v>
      </c>
      <c r="C290" s="22" t="s">
        <v>420</v>
      </c>
      <c r="D290" s="45">
        <v>357</v>
      </c>
      <c r="E290" s="45">
        <v>84</v>
      </c>
      <c r="F290" s="45">
        <f t="shared" si="3"/>
        <v>75.18</v>
      </c>
      <c r="G290" s="12"/>
    </row>
    <row r="291" spans="1:7" s="6" customFormat="1" ht="12.75">
      <c r="A291" s="22" t="s">
        <v>499</v>
      </c>
      <c r="B291" s="22" t="s">
        <v>500</v>
      </c>
      <c r="C291" s="22" t="s">
        <v>420</v>
      </c>
      <c r="D291" s="45">
        <v>353</v>
      </c>
      <c r="E291" s="45">
        <v>82.75</v>
      </c>
      <c r="F291" s="45">
        <f t="shared" si="3"/>
        <v>74.24499999999999</v>
      </c>
      <c r="G291" s="12"/>
    </row>
    <row r="292" spans="1:7" s="6" customFormat="1" ht="12.75">
      <c r="A292" s="22" t="s">
        <v>501</v>
      </c>
      <c r="B292" s="22" t="s">
        <v>502</v>
      </c>
      <c r="C292" s="22" t="s">
        <v>420</v>
      </c>
      <c r="D292" s="45">
        <v>361</v>
      </c>
      <c r="E292" s="45">
        <v>77.75</v>
      </c>
      <c r="F292" s="45">
        <f t="shared" si="3"/>
        <v>73.865</v>
      </c>
      <c r="G292" s="12"/>
    </row>
    <row r="293" spans="1:7" s="6" customFormat="1" ht="12.75">
      <c r="A293" s="22" t="s">
        <v>503</v>
      </c>
      <c r="B293" s="22" t="s">
        <v>504</v>
      </c>
      <c r="C293" s="22" t="s">
        <v>420</v>
      </c>
      <c r="D293" s="45">
        <v>350</v>
      </c>
      <c r="E293" s="45">
        <v>81</v>
      </c>
      <c r="F293" s="45">
        <f t="shared" si="3"/>
        <v>73.3</v>
      </c>
      <c r="G293" s="12"/>
    </row>
    <row r="294" spans="1:7" s="6" customFormat="1" ht="12.75">
      <c r="A294" s="22" t="s">
        <v>505</v>
      </c>
      <c r="B294" s="22" t="s">
        <v>506</v>
      </c>
      <c r="C294" s="22" t="s">
        <v>420</v>
      </c>
      <c r="D294" s="45">
        <v>361</v>
      </c>
      <c r="E294" s="45">
        <v>75.75</v>
      </c>
      <c r="F294" s="45">
        <f t="shared" si="3"/>
        <v>73.265</v>
      </c>
      <c r="G294" s="12"/>
    </row>
    <row r="295" spans="1:7" s="6" customFormat="1" ht="12.75">
      <c r="A295" s="22" t="s">
        <v>507</v>
      </c>
      <c r="B295" s="22" t="s">
        <v>508</v>
      </c>
      <c r="C295" s="22" t="s">
        <v>420</v>
      </c>
      <c r="D295" s="45">
        <v>357</v>
      </c>
      <c r="E295" s="45">
        <v>76.75</v>
      </c>
      <c r="F295" s="45">
        <f t="shared" si="3"/>
        <v>73.005</v>
      </c>
      <c r="G295" s="12"/>
    </row>
    <row r="296" spans="1:7" s="6" customFormat="1" ht="12.75">
      <c r="A296" s="22" t="s">
        <v>509</v>
      </c>
      <c r="B296" s="22" t="s">
        <v>510</v>
      </c>
      <c r="C296" s="22" t="s">
        <v>420</v>
      </c>
      <c r="D296" s="45">
        <v>357</v>
      </c>
      <c r="E296" s="45">
        <v>75.5</v>
      </c>
      <c r="F296" s="45">
        <f t="shared" si="3"/>
        <v>72.63</v>
      </c>
      <c r="G296" s="12"/>
    </row>
    <row r="297" spans="1:7" s="6" customFormat="1" ht="12.75">
      <c r="A297" s="22" t="s">
        <v>511</v>
      </c>
      <c r="B297" s="22" t="s">
        <v>512</v>
      </c>
      <c r="C297" s="22" t="s">
        <v>420</v>
      </c>
      <c r="D297" s="45">
        <v>355</v>
      </c>
      <c r="E297" s="45">
        <v>76.25</v>
      </c>
      <c r="F297" s="45">
        <f t="shared" si="3"/>
        <v>72.57499999999999</v>
      </c>
      <c r="G297" s="12"/>
    </row>
    <row r="298" spans="1:7" s="6" customFormat="1" ht="12.75">
      <c r="A298" s="22" t="s">
        <v>513</v>
      </c>
      <c r="B298" s="22" t="s">
        <v>514</v>
      </c>
      <c r="C298" s="22" t="s">
        <v>420</v>
      </c>
      <c r="D298" s="45">
        <v>356</v>
      </c>
      <c r="E298" s="45">
        <v>75</v>
      </c>
      <c r="F298" s="45">
        <f t="shared" si="3"/>
        <v>72.34</v>
      </c>
      <c r="G298" s="12"/>
    </row>
    <row r="299" spans="1:7" s="6" customFormat="1" ht="12.75">
      <c r="A299" s="22" t="s">
        <v>515</v>
      </c>
      <c r="B299" s="22" t="s">
        <v>516</v>
      </c>
      <c r="C299" s="22" t="s">
        <v>420</v>
      </c>
      <c r="D299" s="45">
        <v>349</v>
      </c>
      <c r="E299" s="45">
        <v>77.25</v>
      </c>
      <c r="F299" s="45">
        <f t="shared" si="3"/>
        <v>72.035</v>
      </c>
      <c r="G299" s="12"/>
    </row>
    <row r="300" spans="1:7" s="6" customFormat="1" ht="12.75">
      <c r="A300" s="22" t="s">
        <v>517</v>
      </c>
      <c r="B300" s="22" t="s">
        <v>518</v>
      </c>
      <c r="C300" s="22" t="s">
        <v>420</v>
      </c>
      <c r="D300" s="45">
        <v>345</v>
      </c>
      <c r="E300" s="45">
        <v>76.5</v>
      </c>
      <c r="F300" s="45">
        <f t="shared" si="3"/>
        <v>71.25</v>
      </c>
      <c r="G300" s="12"/>
    </row>
    <row r="301" spans="1:7" s="6" customFormat="1" ht="12.75">
      <c r="A301" s="22" t="s">
        <v>519</v>
      </c>
      <c r="B301" s="22" t="s">
        <v>520</v>
      </c>
      <c r="C301" s="22" t="s">
        <v>420</v>
      </c>
      <c r="D301" s="45">
        <v>340</v>
      </c>
      <c r="E301" s="45">
        <v>76.75</v>
      </c>
      <c r="F301" s="45">
        <f t="shared" si="3"/>
        <v>70.625</v>
      </c>
      <c r="G301" s="12"/>
    </row>
    <row r="302" spans="1:7" s="6" customFormat="1" ht="12.75">
      <c r="A302" s="22" t="s">
        <v>521</v>
      </c>
      <c r="B302" s="22" t="s">
        <v>522</v>
      </c>
      <c r="C302" s="22" t="s">
        <v>420</v>
      </c>
      <c r="D302" s="45">
        <v>344</v>
      </c>
      <c r="E302" s="45">
        <v>74</v>
      </c>
      <c r="F302" s="45">
        <f t="shared" si="3"/>
        <v>70.36</v>
      </c>
      <c r="G302" s="12"/>
    </row>
    <row r="303" spans="1:7" s="6" customFormat="1" ht="12.75">
      <c r="A303" s="22" t="s">
        <v>523</v>
      </c>
      <c r="B303" s="22" t="s">
        <v>524</v>
      </c>
      <c r="C303" s="22" t="s">
        <v>420</v>
      </c>
      <c r="D303" s="45">
        <v>340</v>
      </c>
      <c r="E303" s="45">
        <v>74.5</v>
      </c>
      <c r="F303" s="45">
        <f t="shared" si="3"/>
        <v>69.94999999999999</v>
      </c>
      <c r="G303" s="12"/>
    </row>
    <row r="304" spans="1:7" s="6" customFormat="1" ht="12.75">
      <c r="A304" s="22" t="s">
        <v>525</v>
      </c>
      <c r="B304" s="22" t="s">
        <v>526</v>
      </c>
      <c r="C304" s="22" t="s">
        <v>420</v>
      </c>
      <c r="D304" s="45">
        <v>342</v>
      </c>
      <c r="E304" s="45">
        <v>72.5</v>
      </c>
      <c r="F304" s="45">
        <f t="shared" si="3"/>
        <v>69.63</v>
      </c>
      <c r="G304" s="12"/>
    </row>
    <row r="305" spans="1:7" s="6" customFormat="1" ht="12.75">
      <c r="A305" s="22" t="s">
        <v>527</v>
      </c>
      <c r="B305" s="22" t="s">
        <v>528</v>
      </c>
      <c r="C305" s="22" t="s">
        <v>420</v>
      </c>
      <c r="D305" s="45">
        <v>339</v>
      </c>
      <c r="E305" s="45">
        <v>73.75</v>
      </c>
      <c r="F305" s="45">
        <f t="shared" si="3"/>
        <v>69.585</v>
      </c>
      <c r="G305" s="12"/>
    </row>
    <row r="306" spans="1:7" s="6" customFormat="1" ht="12.75">
      <c r="A306" s="22" t="s">
        <v>529</v>
      </c>
      <c r="B306" s="22" t="s">
        <v>530</v>
      </c>
      <c r="C306" s="22" t="s">
        <v>420</v>
      </c>
      <c r="D306" s="45">
        <v>341</v>
      </c>
      <c r="E306" s="45">
        <v>70.5</v>
      </c>
      <c r="F306" s="45">
        <f t="shared" si="3"/>
        <v>68.89</v>
      </c>
      <c r="G306" s="12"/>
    </row>
    <row r="307" spans="1:7" s="6" customFormat="1" ht="12.75">
      <c r="A307" s="22" t="s">
        <v>531</v>
      </c>
      <c r="B307" s="22" t="s">
        <v>532</v>
      </c>
      <c r="C307" s="22" t="s">
        <v>420</v>
      </c>
      <c r="D307" s="45">
        <v>335</v>
      </c>
      <c r="E307" s="45">
        <v>72</v>
      </c>
      <c r="F307" s="45">
        <f t="shared" si="3"/>
        <v>68.5</v>
      </c>
      <c r="G307" s="12"/>
    </row>
    <row r="308" spans="1:7" s="6" customFormat="1" ht="12.75">
      <c r="A308" s="22" t="s">
        <v>533</v>
      </c>
      <c r="B308" s="22" t="s">
        <v>534</v>
      </c>
      <c r="C308" s="22" t="s">
        <v>420</v>
      </c>
      <c r="D308" s="45">
        <v>336</v>
      </c>
      <c r="E308" s="45">
        <v>70.25</v>
      </c>
      <c r="F308" s="45">
        <f t="shared" si="3"/>
        <v>68.115</v>
      </c>
      <c r="G308" s="12"/>
    </row>
    <row r="309" spans="1:7" s="6" customFormat="1" ht="12.75">
      <c r="A309" s="22" t="s">
        <v>535</v>
      </c>
      <c r="B309" s="22" t="s">
        <v>536</v>
      </c>
      <c r="C309" s="22" t="s">
        <v>420</v>
      </c>
      <c r="D309" s="45">
        <v>336</v>
      </c>
      <c r="E309" s="45">
        <v>69</v>
      </c>
      <c r="F309" s="45">
        <f t="shared" si="3"/>
        <v>67.74</v>
      </c>
      <c r="G309" s="12"/>
    </row>
    <row r="310" spans="1:7" s="6" customFormat="1" ht="12.75">
      <c r="A310" s="22" t="s">
        <v>537</v>
      </c>
      <c r="B310" s="22" t="s">
        <v>538</v>
      </c>
      <c r="C310" s="22" t="s">
        <v>420</v>
      </c>
      <c r="D310" s="45">
        <v>292</v>
      </c>
      <c r="E310" s="45">
        <v>69.5</v>
      </c>
      <c r="F310" s="45">
        <f t="shared" si="3"/>
        <v>61.72999999999999</v>
      </c>
      <c r="G310" s="12" t="s">
        <v>3653</v>
      </c>
    </row>
    <row r="311" spans="1:7" s="6" customFormat="1" ht="12.75">
      <c r="A311" s="22" t="s">
        <v>539</v>
      </c>
      <c r="B311" s="22" t="s">
        <v>540</v>
      </c>
      <c r="C311" s="22" t="s">
        <v>420</v>
      </c>
      <c r="D311" s="45">
        <v>350</v>
      </c>
      <c r="E311" s="45">
        <v>83.25</v>
      </c>
      <c r="F311" s="45">
        <f t="shared" si="3"/>
        <v>73.975</v>
      </c>
      <c r="G311" s="12"/>
    </row>
    <row r="312" spans="1:7" s="6" customFormat="1" ht="12.75">
      <c r="A312" s="22" t="s">
        <v>541</v>
      </c>
      <c r="B312" s="22" t="s">
        <v>542</v>
      </c>
      <c r="C312" s="22" t="s">
        <v>420</v>
      </c>
      <c r="D312" s="45">
        <v>420</v>
      </c>
      <c r="E312" s="45">
        <v>85.4</v>
      </c>
      <c r="F312" s="45">
        <f t="shared" si="3"/>
        <v>84.42</v>
      </c>
      <c r="G312" s="12"/>
    </row>
    <row r="313" spans="1:7" s="6" customFormat="1" ht="12.75">
      <c r="A313" s="22" t="s">
        <v>543</v>
      </c>
      <c r="B313" s="22" t="s">
        <v>544</v>
      </c>
      <c r="C313" s="22" t="s">
        <v>420</v>
      </c>
      <c r="D313" s="45">
        <v>383</v>
      </c>
      <c r="E313" s="45">
        <v>86.6</v>
      </c>
      <c r="F313" s="45">
        <f t="shared" si="3"/>
        <v>79.6</v>
      </c>
      <c r="G313" s="12"/>
    </row>
    <row r="314" spans="1:7" s="6" customFormat="1" ht="12.75">
      <c r="A314" s="22" t="s">
        <v>545</v>
      </c>
      <c r="B314" s="22" t="s">
        <v>546</v>
      </c>
      <c r="C314" s="22" t="s">
        <v>420</v>
      </c>
      <c r="D314" s="45">
        <v>381</v>
      </c>
      <c r="E314" s="45">
        <v>87.4</v>
      </c>
      <c r="F314" s="45">
        <f t="shared" si="3"/>
        <v>79.56</v>
      </c>
      <c r="G314" s="12"/>
    </row>
    <row r="315" spans="1:7" s="6" customFormat="1" ht="12.75">
      <c r="A315" s="22" t="s">
        <v>547</v>
      </c>
      <c r="B315" s="22" t="s">
        <v>548</v>
      </c>
      <c r="C315" s="22" t="s">
        <v>420</v>
      </c>
      <c r="D315" s="45">
        <v>380</v>
      </c>
      <c r="E315" s="45">
        <v>86.2</v>
      </c>
      <c r="F315" s="45">
        <f t="shared" si="3"/>
        <v>79.06</v>
      </c>
      <c r="G315" s="12"/>
    </row>
    <row r="316" spans="1:7" s="5" customFormat="1" ht="12.75">
      <c r="A316" s="22" t="s">
        <v>672</v>
      </c>
      <c r="B316" s="22" t="s">
        <v>673</v>
      </c>
      <c r="C316" s="23" t="s">
        <v>639</v>
      </c>
      <c r="D316" s="45">
        <v>361</v>
      </c>
      <c r="E316" s="45">
        <v>89.2</v>
      </c>
      <c r="F316" s="42">
        <f t="shared" si="3"/>
        <v>77.3</v>
      </c>
      <c r="G316" s="12"/>
    </row>
    <row r="317" spans="1:7" s="5" customFormat="1" ht="12.75">
      <c r="A317" s="22" t="s">
        <v>674</v>
      </c>
      <c r="B317" s="22" t="s">
        <v>675</v>
      </c>
      <c r="C317" s="23" t="s">
        <v>639</v>
      </c>
      <c r="D317" s="45">
        <v>301</v>
      </c>
      <c r="E317" s="45">
        <v>80.2</v>
      </c>
      <c r="F317" s="42">
        <f t="shared" si="3"/>
        <v>66.2</v>
      </c>
      <c r="G317" s="12" t="s">
        <v>3653</v>
      </c>
    </row>
    <row r="318" spans="1:7" s="5" customFormat="1" ht="12.75">
      <c r="A318" s="22" t="s">
        <v>637</v>
      </c>
      <c r="B318" s="22" t="s">
        <v>638</v>
      </c>
      <c r="C318" s="23" t="s">
        <v>639</v>
      </c>
      <c r="D318" s="45">
        <v>384</v>
      </c>
      <c r="E318" s="45">
        <v>84</v>
      </c>
      <c r="F318" s="42">
        <f t="shared" si="3"/>
        <v>78.96</v>
      </c>
      <c r="G318" s="12"/>
    </row>
    <row r="319" spans="1:7" s="5" customFormat="1" ht="12.75">
      <c r="A319" s="22" t="s">
        <v>651</v>
      </c>
      <c r="B319" s="22" t="s">
        <v>652</v>
      </c>
      <c r="C319" s="23" t="s">
        <v>639</v>
      </c>
      <c r="D319" s="45">
        <v>413</v>
      </c>
      <c r="E319" s="41">
        <v>83.8</v>
      </c>
      <c r="F319" s="42">
        <f t="shared" si="3"/>
        <v>82.96</v>
      </c>
      <c r="G319" s="12"/>
    </row>
    <row r="320" spans="1:7" s="5" customFormat="1" ht="12.75">
      <c r="A320" s="22" t="s">
        <v>653</v>
      </c>
      <c r="B320" s="22" t="s">
        <v>654</v>
      </c>
      <c r="C320" s="23" t="s">
        <v>639</v>
      </c>
      <c r="D320" s="45">
        <v>386</v>
      </c>
      <c r="E320" s="41">
        <v>88.8</v>
      </c>
      <c r="F320" s="42">
        <f t="shared" si="3"/>
        <v>80.67999999999999</v>
      </c>
      <c r="G320" s="12"/>
    </row>
    <row r="321" spans="1:7" s="5" customFormat="1" ht="12.75">
      <c r="A321" s="22" t="s">
        <v>350</v>
      </c>
      <c r="B321" s="22" t="s">
        <v>655</v>
      </c>
      <c r="C321" s="23" t="s">
        <v>639</v>
      </c>
      <c r="D321" s="45">
        <v>384</v>
      </c>
      <c r="E321" s="41">
        <v>86</v>
      </c>
      <c r="F321" s="42">
        <f t="shared" si="3"/>
        <v>79.56</v>
      </c>
      <c r="G321" s="12"/>
    </row>
    <row r="322" spans="1:7" s="5" customFormat="1" ht="12.75">
      <c r="A322" s="22" t="s">
        <v>656</v>
      </c>
      <c r="B322" s="22" t="s">
        <v>657</v>
      </c>
      <c r="C322" s="23" t="s">
        <v>639</v>
      </c>
      <c r="D322" s="45">
        <v>384</v>
      </c>
      <c r="E322" s="41">
        <v>83.2</v>
      </c>
      <c r="F322" s="42">
        <f t="shared" si="3"/>
        <v>78.72</v>
      </c>
      <c r="G322" s="12"/>
    </row>
    <row r="323" spans="1:7" s="5" customFormat="1" ht="12.75">
      <c r="A323" s="22" t="s">
        <v>658</v>
      </c>
      <c r="B323" s="22" t="s">
        <v>659</v>
      </c>
      <c r="C323" s="23" t="s">
        <v>639</v>
      </c>
      <c r="D323" s="45">
        <v>370</v>
      </c>
      <c r="E323" s="41">
        <v>86.8</v>
      </c>
      <c r="F323" s="42">
        <f t="shared" si="3"/>
        <v>77.84</v>
      </c>
      <c r="G323" s="12"/>
    </row>
    <row r="324" spans="1:7" s="5" customFormat="1" ht="12.75">
      <c r="A324" s="22" t="s">
        <v>660</v>
      </c>
      <c r="B324" s="22" t="s">
        <v>661</v>
      </c>
      <c r="C324" s="23" t="s">
        <v>639</v>
      </c>
      <c r="D324" s="45">
        <v>362</v>
      </c>
      <c r="E324" s="41">
        <v>88.4</v>
      </c>
      <c r="F324" s="42">
        <f t="shared" si="3"/>
        <v>77.2</v>
      </c>
      <c r="G324" s="12"/>
    </row>
    <row r="325" spans="1:7" s="5" customFormat="1" ht="12.75">
      <c r="A325" s="22" t="s">
        <v>662</v>
      </c>
      <c r="B325" s="22" t="s">
        <v>663</v>
      </c>
      <c r="C325" s="23" t="s">
        <v>639</v>
      </c>
      <c r="D325" s="45">
        <v>374</v>
      </c>
      <c r="E325" s="41">
        <v>80.2</v>
      </c>
      <c r="F325" s="42">
        <f t="shared" si="3"/>
        <v>76.41999999999999</v>
      </c>
      <c r="G325" s="12"/>
    </row>
    <row r="326" spans="1:7" s="5" customFormat="1" ht="12.75">
      <c r="A326" s="22" t="s">
        <v>664</v>
      </c>
      <c r="B326" s="22" t="s">
        <v>665</v>
      </c>
      <c r="C326" s="23" t="s">
        <v>639</v>
      </c>
      <c r="D326" s="45">
        <v>363</v>
      </c>
      <c r="E326" s="41">
        <v>84.4</v>
      </c>
      <c r="F326" s="42">
        <f t="shared" si="3"/>
        <v>76.13999999999999</v>
      </c>
      <c r="G326" s="12"/>
    </row>
    <row r="327" spans="1:7" s="5" customFormat="1" ht="12.75">
      <c r="A327" s="22" t="s">
        <v>666</v>
      </c>
      <c r="B327" s="22" t="s">
        <v>667</v>
      </c>
      <c r="C327" s="23" t="s">
        <v>639</v>
      </c>
      <c r="D327" s="45">
        <v>351</v>
      </c>
      <c r="E327" s="41">
        <v>87.4</v>
      </c>
      <c r="F327" s="42">
        <f t="shared" si="3"/>
        <v>75.36</v>
      </c>
      <c r="G327" s="12"/>
    </row>
    <row r="328" spans="1:7" s="5" customFormat="1" ht="12.75">
      <c r="A328" s="22" t="s">
        <v>682</v>
      </c>
      <c r="B328" s="22" t="s">
        <v>683</v>
      </c>
      <c r="C328" s="23" t="s">
        <v>639</v>
      </c>
      <c r="D328" s="45">
        <v>427</v>
      </c>
      <c r="E328" s="45">
        <v>84.4</v>
      </c>
      <c r="F328" s="42">
        <f t="shared" si="3"/>
        <v>85.1</v>
      </c>
      <c r="G328" s="12"/>
    </row>
    <row r="329" spans="1:7" s="5" customFormat="1" ht="12.75">
      <c r="A329" s="22" t="s">
        <v>676</v>
      </c>
      <c r="B329" s="22" t="s">
        <v>684</v>
      </c>
      <c r="C329" s="23" t="s">
        <v>639</v>
      </c>
      <c r="D329" s="45">
        <v>406</v>
      </c>
      <c r="E329" s="45">
        <v>88.6</v>
      </c>
      <c r="F329" s="42">
        <f t="shared" si="3"/>
        <v>83.41999999999999</v>
      </c>
      <c r="G329" s="12"/>
    </row>
    <row r="330" spans="1:7" s="5" customFormat="1" ht="12.75">
      <c r="A330" s="22" t="s">
        <v>685</v>
      </c>
      <c r="B330" s="22" t="s">
        <v>686</v>
      </c>
      <c r="C330" s="23" t="s">
        <v>639</v>
      </c>
      <c r="D330" s="45">
        <v>407</v>
      </c>
      <c r="E330" s="45">
        <v>87</v>
      </c>
      <c r="F330" s="42">
        <f t="shared" si="3"/>
        <v>83.08</v>
      </c>
      <c r="G330" s="12"/>
    </row>
    <row r="331" spans="1:7" s="5" customFormat="1" ht="12.75">
      <c r="A331" s="22" t="s">
        <v>687</v>
      </c>
      <c r="B331" s="22" t="s">
        <v>688</v>
      </c>
      <c r="C331" s="23" t="s">
        <v>639</v>
      </c>
      <c r="D331" s="45">
        <v>397</v>
      </c>
      <c r="E331" s="45">
        <v>89</v>
      </c>
      <c r="F331" s="42">
        <f t="shared" si="3"/>
        <v>82.28</v>
      </c>
      <c r="G331" s="12"/>
    </row>
    <row r="332" spans="1:7" s="5" customFormat="1" ht="12.75">
      <c r="A332" s="22" t="s">
        <v>689</v>
      </c>
      <c r="B332" s="22" t="s">
        <v>690</v>
      </c>
      <c r="C332" s="23" t="s">
        <v>639</v>
      </c>
      <c r="D332" s="45">
        <v>403</v>
      </c>
      <c r="E332" s="45">
        <v>81.8</v>
      </c>
      <c r="F332" s="42">
        <f t="shared" si="3"/>
        <v>80.96</v>
      </c>
      <c r="G332" s="12"/>
    </row>
    <row r="333" spans="1:7" s="5" customFormat="1" ht="12.75">
      <c r="A333" s="22" t="s">
        <v>691</v>
      </c>
      <c r="B333" s="22" t="s">
        <v>692</v>
      </c>
      <c r="C333" s="23" t="s">
        <v>639</v>
      </c>
      <c r="D333" s="45">
        <v>406</v>
      </c>
      <c r="E333" s="45">
        <v>79.6</v>
      </c>
      <c r="F333" s="42">
        <f t="shared" si="3"/>
        <v>80.72</v>
      </c>
      <c r="G333" s="12"/>
    </row>
    <row r="334" spans="1:7" s="5" customFormat="1" ht="12.75">
      <c r="A334" s="22" t="s">
        <v>693</v>
      </c>
      <c r="B334" s="22" t="s">
        <v>694</v>
      </c>
      <c r="C334" s="23" t="s">
        <v>639</v>
      </c>
      <c r="D334" s="45">
        <v>408</v>
      </c>
      <c r="E334" s="45">
        <v>76.8</v>
      </c>
      <c r="F334" s="42">
        <f t="shared" si="3"/>
        <v>80.16</v>
      </c>
      <c r="G334" s="12"/>
    </row>
    <row r="335" spans="1:7" s="5" customFormat="1" ht="12.75">
      <c r="A335" s="22" t="s">
        <v>695</v>
      </c>
      <c r="B335" s="22" t="s">
        <v>696</v>
      </c>
      <c r="C335" s="23" t="s">
        <v>639</v>
      </c>
      <c r="D335" s="45">
        <v>389</v>
      </c>
      <c r="E335" s="45">
        <v>84.8</v>
      </c>
      <c r="F335" s="42">
        <f aca="true" t="shared" si="4" ref="F335:F398">D335/5*0.7+E335*0.3</f>
        <v>79.89999999999999</v>
      </c>
      <c r="G335" s="12"/>
    </row>
    <row r="336" spans="1:7" s="5" customFormat="1" ht="12.75">
      <c r="A336" s="22" t="s">
        <v>697</v>
      </c>
      <c r="B336" s="22" t="s">
        <v>698</v>
      </c>
      <c r="C336" s="23" t="s">
        <v>639</v>
      </c>
      <c r="D336" s="45">
        <v>395</v>
      </c>
      <c r="E336" s="45">
        <v>82</v>
      </c>
      <c r="F336" s="42">
        <f t="shared" si="4"/>
        <v>79.89999999999999</v>
      </c>
      <c r="G336" s="12"/>
    </row>
    <row r="337" spans="1:7" s="5" customFormat="1" ht="12.75">
      <c r="A337" s="22" t="s">
        <v>699</v>
      </c>
      <c r="B337" s="22" t="s">
        <v>700</v>
      </c>
      <c r="C337" s="23" t="s">
        <v>639</v>
      </c>
      <c r="D337" s="45">
        <v>376</v>
      </c>
      <c r="E337" s="45">
        <v>85.2</v>
      </c>
      <c r="F337" s="42">
        <f t="shared" si="4"/>
        <v>78.2</v>
      </c>
      <c r="G337" s="12"/>
    </row>
    <row r="338" spans="1:7" s="5" customFormat="1" ht="12.75">
      <c r="A338" s="22" t="s">
        <v>701</v>
      </c>
      <c r="B338" s="22" t="s">
        <v>702</v>
      </c>
      <c r="C338" s="23" t="s">
        <v>639</v>
      </c>
      <c r="D338" s="45">
        <v>385</v>
      </c>
      <c r="E338" s="45">
        <v>81</v>
      </c>
      <c r="F338" s="42">
        <f t="shared" si="4"/>
        <v>78.2</v>
      </c>
      <c r="G338" s="12"/>
    </row>
    <row r="339" spans="1:7" s="5" customFormat="1" ht="12.75">
      <c r="A339" s="22" t="s">
        <v>703</v>
      </c>
      <c r="B339" s="22" t="s">
        <v>704</v>
      </c>
      <c r="C339" s="23" t="s">
        <v>639</v>
      </c>
      <c r="D339" s="45">
        <v>367</v>
      </c>
      <c r="E339" s="45">
        <v>87.4</v>
      </c>
      <c r="F339" s="42">
        <f t="shared" si="4"/>
        <v>77.60000000000001</v>
      </c>
      <c r="G339" s="12"/>
    </row>
    <row r="340" spans="1:7" s="5" customFormat="1" ht="12.75">
      <c r="A340" s="22" t="s">
        <v>705</v>
      </c>
      <c r="B340" s="22" t="s">
        <v>706</v>
      </c>
      <c r="C340" s="23" t="s">
        <v>639</v>
      </c>
      <c r="D340" s="45">
        <v>365</v>
      </c>
      <c r="E340" s="45">
        <v>87.2</v>
      </c>
      <c r="F340" s="42">
        <f t="shared" si="4"/>
        <v>77.25999999999999</v>
      </c>
      <c r="G340" s="12"/>
    </row>
    <row r="341" spans="1:7" s="5" customFormat="1" ht="12.75">
      <c r="A341" s="22" t="s">
        <v>707</v>
      </c>
      <c r="B341" s="22" t="s">
        <v>708</v>
      </c>
      <c r="C341" s="23" t="s">
        <v>639</v>
      </c>
      <c r="D341" s="45">
        <v>379</v>
      </c>
      <c r="E341" s="45">
        <v>80.6</v>
      </c>
      <c r="F341" s="42">
        <f t="shared" si="4"/>
        <v>77.24</v>
      </c>
      <c r="G341" s="12"/>
    </row>
    <row r="342" spans="1:7" s="5" customFormat="1" ht="12.75">
      <c r="A342" s="22" t="s">
        <v>709</v>
      </c>
      <c r="B342" s="22" t="s">
        <v>710</v>
      </c>
      <c r="C342" s="23" t="s">
        <v>639</v>
      </c>
      <c r="D342" s="45">
        <v>367</v>
      </c>
      <c r="E342" s="45">
        <v>84.4</v>
      </c>
      <c r="F342" s="42">
        <f t="shared" si="4"/>
        <v>76.7</v>
      </c>
      <c r="G342" s="12"/>
    </row>
    <row r="343" spans="1:7" s="5" customFormat="1" ht="12.75">
      <c r="A343" s="22" t="s">
        <v>711</v>
      </c>
      <c r="B343" s="22" t="s">
        <v>712</v>
      </c>
      <c r="C343" s="23" t="s">
        <v>639</v>
      </c>
      <c r="D343" s="45">
        <v>381</v>
      </c>
      <c r="E343" s="45">
        <v>77.6</v>
      </c>
      <c r="F343" s="42">
        <f t="shared" si="4"/>
        <v>76.61999999999999</v>
      </c>
      <c r="G343" s="12"/>
    </row>
    <row r="344" spans="1:7" s="5" customFormat="1" ht="12.75">
      <c r="A344" s="22" t="s">
        <v>713</v>
      </c>
      <c r="B344" s="22" t="s">
        <v>714</v>
      </c>
      <c r="C344" s="23" t="s">
        <v>639</v>
      </c>
      <c r="D344" s="45">
        <v>372</v>
      </c>
      <c r="E344" s="45">
        <v>81.2</v>
      </c>
      <c r="F344" s="42">
        <f t="shared" si="4"/>
        <v>76.44</v>
      </c>
      <c r="G344" s="12"/>
    </row>
    <row r="345" spans="1:7" s="5" customFormat="1" ht="12.75">
      <c r="A345" s="22" t="s">
        <v>715</v>
      </c>
      <c r="B345" s="22" t="s">
        <v>716</v>
      </c>
      <c r="C345" s="23" t="s">
        <v>639</v>
      </c>
      <c r="D345" s="45">
        <v>365</v>
      </c>
      <c r="E345" s="45">
        <v>84</v>
      </c>
      <c r="F345" s="42">
        <f t="shared" si="4"/>
        <v>76.3</v>
      </c>
      <c r="G345" s="12"/>
    </row>
    <row r="346" spans="1:7" s="5" customFormat="1" ht="12.75">
      <c r="A346" s="22" t="s">
        <v>717</v>
      </c>
      <c r="B346" s="22" t="s">
        <v>718</v>
      </c>
      <c r="C346" s="23" t="s">
        <v>639</v>
      </c>
      <c r="D346" s="45">
        <v>381</v>
      </c>
      <c r="E346" s="45">
        <v>72.2</v>
      </c>
      <c r="F346" s="42">
        <f t="shared" si="4"/>
        <v>75</v>
      </c>
      <c r="G346" s="12"/>
    </row>
    <row r="347" spans="1:7" s="5" customFormat="1" ht="12.75">
      <c r="A347" s="22" t="s">
        <v>676</v>
      </c>
      <c r="B347" s="22" t="s">
        <v>677</v>
      </c>
      <c r="C347" s="23" t="s">
        <v>639</v>
      </c>
      <c r="D347" s="45">
        <v>379</v>
      </c>
      <c r="E347" s="45">
        <v>88.2</v>
      </c>
      <c r="F347" s="42">
        <f t="shared" si="4"/>
        <v>79.52</v>
      </c>
      <c r="G347" s="12"/>
    </row>
    <row r="348" spans="1:7" s="5" customFormat="1" ht="12.75">
      <c r="A348" s="22" t="s">
        <v>678</v>
      </c>
      <c r="B348" s="22" t="s">
        <v>679</v>
      </c>
      <c r="C348" s="23" t="s">
        <v>639</v>
      </c>
      <c r="D348" s="45">
        <v>356</v>
      </c>
      <c r="E348" s="45">
        <v>84.4</v>
      </c>
      <c r="F348" s="42">
        <f t="shared" si="4"/>
        <v>75.16</v>
      </c>
      <c r="G348" s="12"/>
    </row>
    <row r="349" spans="1:7" s="5" customFormat="1" ht="12.75">
      <c r="A349" s="22" t="s">
        <v>680</v>
      </c>
      <c r="B349" s="22" t="s">
        <v>681</v>
      </c>
      <c r="C349" s="23" t="s">
        <v>639</v>
      </c>
      <c r="D349" s="45">
        <v>351</v>
      </c>
      <c r="E349" s="45">
        <v>85.4</v>
      </c>
      <c r="F349" s="42">
        <f t="shared" si="4"/>
        <v>74.76</v>
      </c>
      <c r="G349" s="12"/>
    </row>
    <row r="350" spans="1:7" s="5" customFormat="1" ht="12.75">
      <c r="A350" s="22" t="s">
        <v>719</v>
      </c>
      <c r="B350" s="22" t="s">
        <v>720</v>
      </c>
      <c r="C350" s="23" t="s">
        <v>639</v>
      </c>
      <c r="D350" s="45">
        <v>406</v>
      </c>
      <c r="E350" s="45">
        <v>89.6</v>
      </c>
      <c r="F350" s="42">
        <f t="shared" si="4"/>
        <v>83.72</v>
      </c>
      <c r="G350" s="12"/>
    </row>
    <row r="351" spans="1:7" s="5" customFormat="1" ht="12.75">
      <c r="A351" s="22" t="s">
        <v>721</v>
      </c>
      <c r="B351" s="22" t="s">
        <v>722</v>
      </c>
      <c r="C351" s="23" t="s">
        <v>639</v>
      </c>
      <c r="D351" s="45">
        <v>416</v>
      </c>
      <c r="E351" s="45">
        <v>82.8</v>
      </c>
      <c r="F351" s="42">
        <f t="shared" si="4"/>
        <v>83.08</v>
      </c>
      <c r="G351" s="12"/>
    </row>
    <row r="352" spans="1:7" s="5" customFormat="1" ht="12.75">
      <c r="A352" s="22" t="s">
        <v>723</v>
      </c>
      <c r="B352" s="22" t="s">
        <v>724</v>
      </c>
      <c r="C352" s="23" t="s">
        <v>639</v>
      </c>
      <c r="D352" s="45">
        <v>406</v>
      </c>
      <c r="E352" s="45">
        <v>78.6</v>
      </c>
      <c r="F352" s="42">
        <f t="shared" si="4"/>
        <v>80.41999999999999</v>
      </c>
      <c r="G352" s="12"/>
    </row>
    <row r="353" spans="1:7" s="5" customFormat="1" ht="12.75">
      <c r="A353" s="22" t="s">
        <v>725</v>
      </c>
      <c r="B353" s="22" t="s">
        <v>726</v>
      </c>
      <c r="C353" s="23" t="s">
        <v>639</v>
      </c>
      <c r="D353" s="45">
        <v>380</v>
      </c>
      <c r="E353" s="45">
        <v>86.4</v>
      </c>
      <c r="F353" s="42">
        <f t="shared" si="4"/>
        <v>79.12</v>
      </c>
      <c r="G353" s="12"/>
    </row>
    <row r="354" spans="1:7" s="5" customFormat="1" ht="12.75">
      <c r="A354" s="22" t="s">
        <v>727</v>
      </c>
      <c r="B354" s="22" t="s">
        <v>728</v>
      </c>
      <c r="C354" s="23" t="s">
        <v>639</v>
      </c>
      <c r="D354" s="45">
        <v>359</v>
      </c>
      <c r="E354" s="45">
        <v>91.2</v>
      </c>
      <c r="F354" s="42">
        <f t="shared" si="4"/>
        <v>77.62</v>
      </c>
      <c r="G354" s="12"/>
    </row>
    <row r="355" spans="1:7" s="5" customFormat="1" ht="12.75">
      <c r="A355" s="22" t="s">
        <v>729</v>
      </c>
      <c r="B355" s="22" t="s">
        <v>730</v>
      </c>
      <c r="C355" s="23" t="s">
        <v>639</v>
      </c>
      <c r="D355" s="45">
        <v>367</v>
      </c>
      <c r="E355" s="45">
        <v>87</v>
      </c>
      <c r="F355" s="42">
        <f t="shared" si="4"/>
        <v>77.48</v>
      </c>
      <c r="G355" s="12"/>
    </row>
    <row r="356" spans="1:7" s="5" customFormat="1" ht="12.75">
      <c r="A356" s="22" t="s">
        <v>731</v>
      </c>
      <c r="B356" s="22" t="s">
        <v>732</v>
      </c>
      <c r="C356" s="23" t="s">
        <v>639</v>
      </c>
      <c r="D356" s="45">
        <v>376</v>
      </c>
      <c r="E356" s="45">
        <v>80.8</v>
      </c>
      <c r="F356" s="42">
        <f t="shared" si="4"/>
        <v>76.88</v>
      </c>
      <c r="G356" s="12"/>
    </row>
    <row r="357" spans="1:7" s="5" customFormat="1" ht="12.75">
      <c r="A357" s="22" t="s">
        <v>733</v>
      </c>
      <c r="B357" s="22" t="s">
        <v>734</v>
      </c>
      <c r="C357" s="23" t="s">
        <v>639</v>
      </c>
      <c r="D357" s="45">
        <v>365</v>
      </c>
      <c r="E357" s="45">
        <v>85</v>
      </c>
      <c r="F357" s="42">
        <f t="shared" si="4"/>
        <v>76.6</v>
      </c>
      <c r="G357" s="12"/>
    </row>
    <row r="358" spans="1:7" s="5" customFormat="1" ht="12.75">
      <c r="A358" s="22" t="s">
        <v>735</v>
      </c>
      <c r="B358" s="22" t="s">
        <v>736</v>
      </c>
      <c r="C358" s="23" t="s">
        <v>639</v>
      </c>
      <c r="D358" s="45">
        <v>368</v>
      </c>
      <c r="E358" s="45">
        <v>82.4</v>
      </c>
      <c r="F358" s="42">
        <f t="shared" si="4"/>
        <v>76.24</v>
      </c>
      <c r="G358" s="12"/>
    </row>
    <row r="359" spans="1:7" s="5" customFormat="1" ht="12.75">
      <c r="A359" s="22" t="s">
        <v>737</v>
      </c>
      <c r="B359" s="22" t="s">
        <v>738</v>
      </c>
      <c r="C359" s="23" t="s">
        <v>639</v>
      </c>
      <c r="D359" s="45">
        <v>363</v>
      </c>
      <c r="E359" s="45">
        <v>84.4</v>
      </c>
      <c r="F359" s="42">
        <f t="shared" si="4"/>
        <v>76.13999999999999</v>
      </c>
      <c r="G359" s="12"/>
    </row>
    <row r="360" spans="1:7" s="5" customFormat="1" ht="12.75">
      <c r="A360" s="22" t="s">
        <v>739</v>
      </c>
      <c r="B360" s="22" t="s">
        <v>740</v>
      </c>
      <c r="C360" s="23" t="s">
        <v>639</v>
      </c>
      <c r="D360" s="45">
        <v>362</v>
      </c>
      <c r="E360" s="45">
        <v>82.4</v>
      </c>
      <c r="F360" s="42">
        <f t="shared" si="4"/>
        <v>75.4</v>
      </c>
      <c r="G360" s="12"/>
    </row>
    <row r="361" spans="1:7" s="5" customFormat="1" ht="12.75">
      <c r="A361" s="22" t="s">
        <v>741</v>
      </c>
      <c r="B361" s="22" t="s">
        <v>742</v>
      </c>
      <c r="C361" s="23" t="s">
        <v>639</v>
      </c>
      <c r="D361" s="45">
        <v>367</v>
      </c>
      <c r="E361" s="45">
        <v>78.4</v>
      </c>
      <c r="F361" s="42">
        <f t="shared" si="4"/>
        <v>74.9</v>
      </c>
      <c r="G361" s="12"/>
    </row>
    <row r="362" spans="1:7" s="5" customFormat="1" ht="12.75">
      <c r="A362" s="22" t="s">
        <v>743</v>
      </c>
      <c r="B362" s="22" t="s">
        <v>744</v>
      </c>
      <c r="C362" s="23" t="s">
        <v>639</v>
      </c>
      <c r="D362" s="45">
        <v>357</v>
      </c>
      <c r="E362" s="45">
        <v>76.4</v>
      </c>
      <c r="F362" s="42">
        <f t="shared" si="4"/>
        <v>72.9</v>
      </c>
      <c r="G362" s="12"/>
    </row>
    <row r="363" spans="1:7" s="5" customFormat="1" ht="12.75">
      <c r="A363" s="22" t="s">
        <v>751</v>
      </c>
      <c r="B363" s="22" t="s">
        <v>752</v>
      </c>
      <c r="C363" s="23" t="s">
        <v>639</v>
      </c>
      <c r="D363" s="45">
        <v>400</v>
      </c>
      <c r="E363" s="45">
        <v>84.6</v>
      </c>
      <c r="F363" s="42">
        <f t="shared" si="4"/>
        <v>81.38</v>
      </c>
      <c r="G363" s="12"/>
    </row>
    <row r="364" spans="1:7" s="5" customFormat="1" ht="12.75">
      <c r="A364" s="22" t="s">
        <v>753</v>
      </c>
      <c r="B364" s="22" t="s">
        <v>754</v>
      </c>
      <c r="C364" s="23" t="s">
        <v>639</v>
      </c>
      <c r="D364" s="45">
        <v>400</v>
      </c>
      <c r="E364" s="45">
        <v>84.6</v>
      </c>
      <c r="F364" s="42">
        <f t="shared" si="4"/>
        <v>81.38</v>
      </c>
      <c r="G364" s="12"/>
    </row>
    <row r="365" spans="1:7" s="5" customFormat="1" ht="12.75">
      <c r="A365" s="22" t="s">
        <v>755</v>
      </c>
      <c r="B365" s="22" t="s">
        <v>756</v>
      </c>
      <c r="C365" s="23" t="s">
        <v>639</v>
      </c>
      <c r="D365" s="45">
        <v>400</v>
      </c>
      <c r="E365" s="45">
        <v>84.4</v>
      </c>
      <c r="F365" s="42">
        <f t="shared" si="4"/>
        <v>81.32</v>
      </c>
      <c r="G365" s="12"/>
    </row>
    <row r="366" spans="1:7" s="5" customFormat="1" ht="12.75">
      <c r="A366" s="22" t="s">
        <v>757</v>
      </c>
      <c r="B366" s="22" t="s">
        <v>758</v>
      </c>
      <c r="C366" s="23" t="s">
        <v>639</v>
      </c>
      <c r="D366" s="45">
        <v>401</v>
      </c>
      <c r="E366" s="45">
        <v>81.6</v>
      </c>
      <c r="F366" s="42">
        <f t="shared" si="4"/>
        <v>80.62</v>
      </c>
      <c r="G366" s="12"/>
    </row>
    <row r="367" spans="1:7" s="5" customFormat="1" ht="12.75">
      <c r="A367" s="22" t="s">
        <v>759</v>
      </c>
      <c r="B367" s="22" t="s">
        <v>760</v>
      </c>
      <c r="C367" s="23" t="s">
        <v>639</v>
      </c>
      <c r="D367" s="45">
        <v>400</v>
      </c>
      <c r="E367" s="45">
        <v>82</v>
      </c>
      <c r="F367" s="42">
        <f t="shared" si="4"/>
        <v>80.6</v>
      </c>
      <c r="G367" s="12"/>
    </row>
    <row r="368" spans="1:7" s="5" customFormat="1" ht="12.75">
      <c r="A368" s="22" t="s">
        <v>761</v>
      </c>
      <c r="B368" s="22" t="s">
        <v>762</v>
      </c>
      <c r="C368" s="23" t="s">
        <v>639</v>
      </c>
      <c r="D368" s="45">
        <v>399</v>
      </c>
      <c r="E368" s="45">
        <v>81.8</v>
      </c>
      <c r="F368" s="42">
        <f t="shared" si="4"/>
        <v>80.39999999999999</v>
      </c>
      <c r="G368" s="12"/>
    </row>
    <row r="369" spans="1:7" s="5" customFormat="1" ht="12.75">
      <c r="A369" s="22" t="s">
        <v>763</v>
      </c>
      <c r="B369" s="22" t="s">
        <v>764</v>
      </c>
      <c r="C369" s="23" t="s">
        <v>639</v>
      </c>
      <c r="D369" s="45">
        <v>397</v>
      </c>
      <c r="E369" s="45">
        <v>82.6</v>
      </c>
      <c r="F369" s="42">
        <f t="shared" si="4"/>
        <v>80.36</v>
      </c>
      <c r="G369" s="12"/>
    </row>
    <row r="370" spans="1:7" s="5" customFormat="1" ht="12.75">
      <c r="A370" s="22" t="s">
        <v>765</v>
      </c>
      <c r="B370" s="22" t="s">
        <v>766</v>
      </c>
      <c r="C370" s="23" t="s">
        <v>639</v>
      </c>
      <c r="D370" s="45">
        <v>398</v>
      </c>
      <c r="E370" s="45">
        <v>82</v>
      </c>
      <c r="F370" s="42">
        <f t="shared" si="4"/>
        <v>80.32</v>
      </c>
      <c r="G370" s="12"/>
    </row>
    <row r="371" spans="1:7" s="5" customFormat="1" ht="12.75">
      <c r="A371" s="22" t="s">
        <v>767</v>
      </c>
      <c r="B371" s="22" t="s">
        <v>768</v>
      </c>
      <c r="C371" s="23" t="s">
        <v>639</v>
      </c>
      <c r="D371" s="45">
        <v>397</v>
      </c>
      <c r="E371" s="45">
        <v>82.4</v>
      </c>
      <c r="F371" s="42">
        <f t="shared" si="4"/>
        <v>80.3</v>
      </c>
      <c r="G371" s="12"/>
    </row>
    <row r="372" spans="1:7" s="5" customFormat="1" ht="12.75">
      <c r="A372" s="22" t="s">
        <v>769</v>
      </c>
      <c r="B372" s="22" t="s">
        <v>770</v>
      </c>
      <c r="C372" s="23" t="s">
        <v>639</v>
      </c>
      <c r="D372" s="45">
        <v>398</v>
      </c>
      <c r="E372" s="45">
        <v>81.4</v>
      </c>
      <c r="F372" s="42">
        <f t="shared" si="4"/>
        <v>80.13999999999999</v>
      </c>
      <c r="G372" s="12"/>
    </row>
    <row r="373" spans="1:7" s="5" customFormat="1" ht="12.75">
      <c r="A373" s="22" t="s">
        <v>771</v>
      </c>
      <c r="B373" s="22" t="s">
        <v>772</v>
      </c>
      <c r="C373" s="23" t="s">
        <v>639</v>
      </c>
      <c r="D373" s="45">
        <v>393</v>
      </c>
      <c r="E373" s="45">
        <v>83.4</v>
      </c>
      <c r="F373" s="42">
        <f t="shared" si="4"/>
        <v>80.03999999999999</v>
      </c>
      <c r="G373" s="12"/>
    </row>
    <row r="374" spans="1:7" s="5" customFormat="1" ht="12.75">
      <c r="A374" s="22" t="s">
        <v>773</v>
      </c>
      <c r="B374" s="22" t="s">
        <v>774</v>
      </c>
      <c r="C374" s="23" t="s">
        <v>639</v>
      </c>
      <c r="D374" s="45">
        <v>392</v>
      </c>
      <c r="E374" s="45">
        <v>79.4</v>
      </c>
      <c r="F374" s="42">
        <f t="shared" si="4"/>
        <v>78.7</v>
      </c>
      <c r="G374" s="12"/>
    </row>
    <row r="375" spans="1:7" s="5" customFormat="1" ht="12.75">
      <c r="A375" s="22" t="s">
        <v>775</v>
      </c>
      <c r="B375" s="22" t="s">
        <v>776</v>
      </c>
      <c r="C375" s="23" t="s">
        <v>639</v>
      </c>
      <c r="D375" s="45">
        <v>384</v>
      </c>
      <c r="E375" s="45">
        <v>82.2</v>
      </c>
      <c r="F375" s="42">
        <f t="shared" si="4"/>
        <v>78.42</v>
      </c>
      <c r="G375" s="12"/>
    </row>
    <row r="376" spans="1:7" s="5" customFormat="1" ht="12.75">
      <c r="A376" s="22" t="s">
        <v>777</v>
      </c>
      <c r="B376" s="22" t="s">
        <v>778</v>
      </c>
      <c r="C376" s="23" t="s">
        <v>639</v>
      </c>
      <c r="D376" s="45">
        <v>389</v>
      </c>
      <c r="E376" s="45">
        <v>79.4</v>
      </c>
      <c r="F376" s="42">
        <f t="shared" si="4"/>
        <v>78.28</v>
      </c>
      <c r="G376" s="12"/>
    </row>
    <row r="377" spans="1:7" s="5" customFormat="1" ht="12.75">
      <c r="A377" s="22" t="s">
        <v>779</v>
      </c>
      <c r="B377" s="22" t="s">
        <v>780</v>
      </c>
      <c r="C377" s="23" t="s">
        <v>639</v>
      </c>
      <c r="D377" s="45">
        <v>391</v>
      </c>
      <c r="E377" s="45">
        <v>78.4</v>
      </c>
      <c r="F377" s="42">
        <f t="shared" si="4"/>
        <v>78.26</v>
      </c>
      <c r="G377" s="12"/>
    </row>
    <row r="378" spans="1:7" s="5" customFormat="1" ht="12.75">
      <c r="A378" s="22" t="s">
        <v>781</v>
      </c>
      <c r="B378" s="22" t="s">
        <v>782</v>
      </c>
      <c r="C378" s="23" t="s">
        <v>639</v>
      </c>
      <c r="D378" s="45">
        <v>391</v>
      </c>
      <c r="E378" s="45">
        <v>76.4</v>
      </c>
      <c r="F378" s="42">
        <f t="shared" si="4"/>
        <v>77.66</v>
      </c>
      <c r="G378" s="12"/>
    </row>
    <row r="379" spans="1:7" s="5" customFormat="1" ht="12.75">
      <c r="A379" s="22" t="s">
        <v>783</v>
      </c>
      <c r="B379" s="22" t="s">
        <v>784</v>
      </c>
      <c r="C379" s="23" t="s">
        <v>639</v>
      </c>
      <c r="D379" s="45">
        <v>385</v>
      </c>
      <c r="E379" s="45">
        <v>78.8</v>
      </c>
      <c r="F379" s="42">
        <f t="shared" si="4"/>
        <v>77.53999999999999</v>
      </c>
      <c r="G379" s="12"/>
    </row>
    <row r="380" spans="1:7" s="5" customFormat="1" ht="12.75">
      <c r="A380" s="22" t="s">
        <v>785</v>
      </c>
      <c r="B380" s="22" t="s">
        <v>786</v>
      </c>
      <c r="C380" s="23" t="s">
        <v>639</v>
      </c>
      <c r="D380" s="45">
        <v>384</v>
      </c>
      <c r="E380" s="45">
        <v>77.4</v>
      </c>
      <c r="F380" s="42">
        <f t="shared" si="4"/>
        <v>76.98</v>
      </c>
      <c r="G380" s="12"/>
    </row>
    <row r="381" spans="1:7" s="5" customFormat="1" ht="12.75">
      <c r="A381" s="22" t="s">
        <v>745</v>
      </c>
      <c r="B381" s="22" t="s">
        <v>746</v>
      </c>
      <c r="C381" s="23" t="s">
        <v>639</v>
      </c>
      <c r="D381" s="45">
        <v>383</v>
      </c>
      <c r="E381" s="45">
        <v>85.4</v>
      </c>
      <c r="F381" s="42">
        <f t="shared" si="4"/>
        <v>79.24</v>
      </c>
      <c r="G381" s="12"/>
    </row>
    <row r="382" spans="1:7" s="5" customFormat="1" ht="12.75">
      <c r="A382" s="22" t="s">
        <v>747</v>
      </c>
      <c r="B382" s="22" t="s">
        <v>748</v>
      </c>
      <c r="C382" s="23" t="s">
        <v>639</v>
      </c>
      <c r="D382" s="45">
        <v>380</v>
      </c>
      <c r="E382" s="45">
        <v>84.6</v>
      </c>
      <c r="F382" s="42">
        <f t="shared" si="4"/>
        <v>78.58</v>
      </c>
      <c r="G382" s="12"/>
    </row>
    <row r="383" spans="1:7" s="5" customFormat="1" ht="12.75">
      <c r="A383" s="22" t="s">
        <v>749</v>
      </c>
      <c r="B383" s="22" t="s">
        <v>750</v>
      </c>
      <c r="C383" s="23" t="s">
        <v>639</v>
      </c>
      <c r="D383" s="45">
        <v>351</v>
      </c>
      <c r="E383" s="45">
        <v>82.2</v>
      </c>
      <c r="F383" s="42">
        <f t="shared" si="4"/>
        <v>73.8</v>
      </c>
      <c r="G383" s="12"/>
    </row>
    <row r="384" spans="1:7" s="5" customFormat="1" ht="12.75">
      <c r="A384" s="22" t="s">
        <v>787</v>
      </c>
      <c r="B384" s="22" t="s">
        <v>788</v>
      </c>
      <c r="C384" s="22" t="s">
        <v>639</v>
      </c>
      <c r="D384" s="45">
        <v>443</v>
      </c>
      <c r="E384" s="45">
        <v>87.2</v>
      </c>
      <c r="F384" s="45">
        <f t="shared" si="4"/>
        <v>88.17999999999999</v>
      </c>
      <c r="G384" s="12"/>
    </row>
    <row r="385" spans="1:7" s="5" customFormat="1" ht="12.75">
      <c r="A385" s="22" t="s">
        <v>789</v>
      </c>
      <c r="B385" s="22" t="s">
        <v>790</v>
      </c>
      <c r="C385" s="22" t="s">
        <v>639</v>
      </c>
      <c r="D385" s="45">
        <v>418</v>
      </c>
      <c r="E385" s="45">
        <v>87.2</v>
      </c>
      <c r="F385" s="45">
        <f t="shared" si="4"/>
        <v>84.67999999999999</v>
      </c>
      <c r="G385" s="12"/>
    </row>
    <row r="386" spans="1:7" s="5" customFormat="1" ht="12.75">
      <c r="A386" s="22" t="s">
        <v>791</v>
      </c>
      <c r="B386" s="22" t="s">
        <v>792</v>
      </c>
      <c r="C386" s="22" t="s">
        <v>639</v>
      </c>
      <c r="D386" s="45">
        <v>407</v>
      </c>
      <c r="E386" s="45">
        <v>89</v>
      </c>
      <c r="F386" s="45">
        <f t="shared" si="4"/>
        <v>83.67999999999999</v>
      </c>
      <c r="G386" s="12"/>
    </row>
    <row r="387" spans="1:7" s="5" customFormat="1" ht="12.75">
      <c r="A387" s="22" t="s">
        <v>793</v>
      </c>
      <c r="B387" s="22" t="s">
        <v>794</v>
      </c>
      <c r="C387" s="22" t="s">
        <v>639</v>
      </c>
      <c r="D387" s="45">
        <v>408</v>
      </c>
      <c r="E387" s="45">
        <v>87</v>
      </c>
      <c r="F387" s="45">
        <f t="shared" si="4"/>
        <v>83.21999999999998</v>
      </c>
      <c r="G387" s="12"/>
    </row>
    <row r="388" spans="1:7" s="5" customFormat="1" ht="12.75">
      <c r="A388" s="22" t="s">
        <v>795</v>
      </c>
      <c r="B388" s="22" t="s">
        <v>796</v>
      </c>
      <c r="C388" s="22" t="s">
        <v>639</v>
      </c>
      <c r="D388" s="45">
        <v>399</v>
      </c>
      <c r="E388" s="45">
        <v>89.4</v>
      </c>
      <c r="F388" s="45">
        <f t="shared" si="4"/>
        <v>82.67999999999999</v>
      </c>
      <c r="G388" s="12"/>
    </row>
    <row r="389" spans="1:7" s="5" customFormat="1" ht="12.75">
      <c r="A389" s="22" t="s">
        <v>797</v>
      </c>
      <c r="B389" s="22" t="s">
        <v>798</v>
      </c>
      <c r="C389" s="22" t="s">
        <v>639</v>
      </c>
      <c r="D389" s="45">
        <v>398</v>
      </c>
      <c r="E389" s="45">
        <v>88.4</v>
      </c>
      <c r="F389" s="45">
        <f t="shared" si="4"/>
        <v>82.24</v>
      </c>
      <c r="G389" s="12"/>
    </row>
    <row r="390" spans="1:7" s="5" customFormat="1" ht="12.75">
      <c r="A390" s="22" t="s">
        <v>799</v>
      </c>
      <c r="B390" s="22" t="s">
        <v>800</v>
      </c>
      <c r="C390" s="22" t="s">
        <v>639</v>
      </c>
      <c r="D390" s="45">
        <v>415</v>
      </c>
      <c r="E390" s="45">
        <v>78.4</v>
      </c>
      <c r="F390" s="45">
        <f t="shared" si="4"/>
        <v>81.61999999999999</v>
      </c>
      <c r="G390" s="12"/>
    </row>
    <row r="391" spans="1:7" s="5" customFormat="1" ht="12.75">
      <c r="A391" s="22" t="s">
        <v>801</v>
      </c>
      <c r="B391" s="22" t="s">
        <v>802</v>
      </c>
      <c r="C391" s="22" t="s">
        <v>639</v>
      </c>
      <c r="D391" s="45">
        <v>381</v>
      </c>
      <c r="E391" s="45">
        <v>91</v>
      </c>
      <c r="F391" s="45">
        <f t="shared" si="4"/>
        <v>80.64</v>
      </c>
      <c r="G391" s="12"/>
    </row>
    <row r="392" spans="1:7" s="5" customFormat="1" ht="12.75">
      <c r="A392" s="22" t="s">
        <v>803</v>
      </c>
      <c r="B392" s="22" t="s">
        <v>804</v>
      </c>
      <c r="C392" s="22" t="s">
        <v>639</v>
      </c>
      <c r="D392" s="45">
        <v>399</v>
      </c>
      <c r="E392" s="45">
        <v>82.2</v>
      </c>
      <c r="F392" s="45">
        <f t="shared" si="4"/>
        <v>80.52</v>
      </c>
      <c r="G392" s="12"/>
    </row>
    <row r="393" spans="1:7" s="5" customFormat="1" ht="12.75">
      <c r="A393" s="22" t="s">
        <v>805</v>
      </c>
      <c r="B393" s="22" t="s">
        <v>806</v>
      </c>
      <c r="C393" s="22" t="s">
        <v>639</v>
      </c>
      <c r="D393" s="45">
        <v>385</v>
      </c>
      <c r="E393" s="45">
        <v>88.2</v>
      </c>
      <c r="F393" s="45">
        <f t="shared" si="4"/>
        <v>80.36</v>
      </c>
      <c r="G393" s="12"/>
    </row>
    <row r="394" spans="1:7" s="5" customFormat="1" ht="12.75">
      <c r="A394" s="22" t="s">
        <v>807</v>
      </c>
      <c r="B394" s="22" t="s">
        <v>808</v>
      </c>
      <c r="C394" s="22" t="s">
        <v>639</v>
      </c>
      <c r="D394" s="45">
        <v>391</v>
      </c>
      <c r="E394" s="45">
        <v>84.4</v>
      </c>
      <c r="F394" s="45">
        <f t="shared" si="4"/>
        <v>80.06</v>
      </c>
      <c r="G394" s="12"/>
    </row>
    <row r="395" spans="1:7" s="5" customFormat="1" ht="12.75">
      <c r="A395" s="22" t="s">
        <v>809</v>
      </c>
      <c r="B395" s="22" t="s">
        <v>810</v>
      </c>
      <c r="C395" s="22" t="s">
        <v>639</v>
      </c>
      <c r="D395" s="45">
        <v>393</v>
      </c>
      <c r="E395" s="45">
        <v>83.4</v>
      </c>
      <c r="F395" s="45">
        <f t="shared" si="4"/>
        <v>80.03999999999999</v>
      </c>
      <c r="G395" s="12"/>
    </row>
    <row r="396" spans="1:7" s="5" customFormat="1" ht="12.75">
      <c r="A396" s="22" t="s">
        <v>811</v>
      </c>
      <c r="B396" s="22" t="s">
        <v>812</v>
      </c>
      <c r="C396" s="22" t="s">
        <v>639</v>
      </c>
      <c r="D396" s="45">
        <v>377</v>
      </c>
      <c r="E396" s="45">
        <v>90.2</v>
      </c>
      <c r="F396" s="45">
        <f t="shared" si="4"/>
        <v>79.84</v>
      </c>
      <c r="G396" s="12"/>
    </row>
    <row r="397" spans="1:7" s="5" customFormat="1" ht="12.75">
      <c r="A397" s="22" t="s">
        <v>813</v>
      </c>
      <c r="B397" s="22" t="s">
        <v>814</v>
      </c>
      <c r="C397" s="22" t="s">
        <v>639</v>
      </c>
      <c r="D397" s="45">
        <v>395</v>
      </c>
      <c r="E397" s="45">
        <v>81.8</v>
      </c>
      <c r="F397" s="45">
        <f t="shared" si="4"/>
        <v>79.84</v>
      </c>
      <c r="G397" s="12"/>
    </row>
    <row r="398" spans="1:7" s="5" customFormat="1" ht="12.75">
      <c r="A398" s="22" t="s">
        <v>815</v>
      </c>
      <c r="B398" s="22" t="s">
        <v>816</v>
      </c>
      <c r="C398" s="22" t="s">
        <v>639</v>
      </c>
      <c r="D398" s="45">
        <v>394</v>
      </c>
      <c r="E398" s="45">
        <v>81.4</v>
      </c>
      <c r="F398" s="45">
        <f t="shared" si="4"/>
        <v>79.58</v>
      </c>
      <c r="G398" s="12"/>
    </row>
    <row r="399" spans="1:7" s="5" customFormat="1" ht="12.75">
      <c r="A399" s="22" t="s">
        <v>817</v>
      </c>
      <c r="B399" s="22" t="s">
        <v>818</v>
      </c>
      <c r="C399" s="22" t="s">
        <v>639</v>
      </c>
      <c r="D399" s="45">
        <v>391</v>
      </c>
      <c r="E399" s="45">
        <v>82.6</v>
      </c>
      <c r="F399" s="45">
        <f aca="true" t="shared" si="5" ref="F399:F462">D399/5*0.7+E399*0.3</f>
        <v>79.52</v>
      </c>
      <c r="G399" s="12"/>
    </row>
    <row r="400" spans="1:7" s="5" customFormat="1" ht="12.75">
      <c r="A400" s="22" t="s">
        <v>819</v>
      </c>
      <c r="B400" s="22" t="s">
        <v>820</v>
      </c>
      <c r="C400" s="22" t="s">
        <v>639</v>
      </c>
      <c r="D400" s="45">
        <v>386</v>
      </c>
      <c r="E400" s="45">
        <v>81.6</v>
      </c>
      <c r="F400" s="45">
        <f t="shared" si="5"/>
        <v>78.52</v>
      </c>
      <c r="G400" s="12"/>
    </row>
    <row r="401" spans="1:7" s="5" customFormat="1" ht="12.75">
      <c r="A401" s="22" t="s">
        <v>821</v>
      </c>
      <c r="B401" s="22" t="s">
        <v>822</v>
      </c>
      <c r="C401" s="22" t="s">
        <v>639</v>
      </c>
      <c r="D401" s="45">
        <v>383</v>
      </c>
      <c r="E401" s="45">
        <v>82.2</v>
      </c>
      <c r="F401" s="45">
        <f t="shared" si="5"/>
        <v>78.27999999999999</v>
      </c>
      <c r="G401" s="12"/>
    </row>
    <row r="402" spans="1:7" s="5" customFormat="1" ht="12.75">
      <c r="A402" s="22" t="s">
        <v>823</v>
      </c>
      <c r="B402" s="22" t="s">
        <v>824</v>
      </c>
      <c r="C402" s="22" t="s">
        <v>639</v>
      </c>
      <c r="D402" s="45">
        <v>387</v>
      </c>
      <c r="E402" s="45">
        <v>81.2</v>
      </c>
      <c r="F402" s="45">
        <f t="shared" si="5"/>
        <v>78.53999999999999</v>
      </c>
      <c r="G402" s="12" t="s">
        <v>3653</v>
      </c>
    </row>
    <row r="403" spans="1:7" s="5" customFormat="1" ht="12.75">
      <c r="A403" s="22" t="s">
        <v>825</v>
      </c>
      <c r="B403" s="22" t="s">
        <v>826</v>
      </c>
      <c r="C403" s="22" t="s">
        <v>639</v>
      </c>
      <c r="D403" s="45">
        <v>363</v>
      </c>
      <c r="E403" s="45">
        <v>79.8</v>
      </c>
      <c r="F403" s="45">
        <f t="shared" si="5"/>
        <v>74.75999999999999</v>
      </c>
      <c r="G403" s="12" t="s">
        <v>3653</v>
      </c>
    </row>
    <row r="404" spans="1:7" s="5" customFormat="1" ht="12.75">
      <c r="A404" s="22" t="s">
        <v>668</v>
      </c>
      <c r="B404" s="22" t="s">
        <v>669</v>
      </c>
      <c r="C404" s="23" t="s">
        <v>639</v>
      </c>
      <c r="D404" s="45">
        <v>329</v>
      </c>
      <c r="E404" s="45">
        <v>84</v>
      </c>
      <c r="F404" s="42">
        <f t="shared" si="5"/>
        <v>71.25999999999999</v>
      </c>
      <c r="G404" s="12"/>
    </row>
    <row r="405" spans="1:7" s="5" customFormat="1" ht="12.75">
      <c r="A405" s="22" t="s">
        <v>670</v>
      </c>
      <c r="B405" s="22" t="s">
        <v>671</v>
      </c>
      <c r="C405" s="23" t="s">
        <v>639</v>
      </c>
      <c r="D405" s="45">
        <v>403</v>
      </c>
      <c r="E405" s="45">
        <v>82.4</v>
      </c>
      <c r="F405" s="42">
        <f t="shared" si="5"/>
        <v>81.14</v>
      </c>
      <c r="G405" s="12" t="s">
        <v>3237</v>
      </c>
    </row>
    <row r="406" spans="1:7" s="5" customFormat="1" ht="12.75">
      <c r="A406" s="22" t="s">
        <v>640</v>
      </c>
      <c r="B406" s="22" t="s">
        <v>641</v>
      </c>
      <c r="C406" s="23" t="s">
        <v>639</v>
      </c>
      <c r="D406" s="45">
        <v>410</v>
      </c>
      <c r="E406" s="45">
        <v>87.6</v>
      </c>
      <c r="F406" s="42">
        <f t="shared" si="5"/>
        <v>83.67999999999999</v>
      </c>
      <c r="G406" s="12" t="s">
        <v>3237</v>
      </c>
    </row>
    <row r="407" spans="1:7" s="5" customFormat="1" ht="12.75">
      <c r="A407" s="22" t="s">
        <v>334</v>
      </c>
      <c r="B407" s="22" t="s">
        <v>642</v>
      </c>
      <c r="C407" s="23" t="s">
        <v>639</v>
      </c>
      <c r="D407" s="45">
        <v>397</v>
      </c>
      <c r="E407" s="45">
        <v>80.4</v>
      </c>
      <c r="F407" s="42">
        <f t="shared" si="5"/>
        <v>79.7</v>
      </c>
      <c r="G407" s="12" t="s">
        <v>3237</v>
      </c>
    </row>
    <row r="408" spans="1:7" s="5" customFormat="1" ht="12.75">
      <c r="A408" s="22" t="s">
        <v>643</v>
      </c>
      <c r="B408" s="22" t="s">
        <v>644</v>
      </c>
      <c r="C408" s="23" t="s">
        <v>639</v>
      </c>
      <c r="D408" s="45">
        <v>397</v>
      </c>
      <c r="E408" s="45">
        <v>71.6</v>
      </c>
      <c r="F408" s="42">
        <f t="shared" si="5"/>
        <v>77.06</v>
      </c>
      <c r="G408" s="12" t="s">
        <v>3237</v>
      </c>
    </row>
    <row r="409" spans="1:7" s="5" customFormat="1" ht="12.75">
      <c r="A409" s="22" t="s">
        <v>645</v>
      </c>
      <c r="B409" s="22" t="s">
        <v>646</v>
      </c>
      <c r="C409" s="23" t="s">
        <v>639</v>
      </c>
      <c r="D409" s="45">
        <v>338</v>
      </c>
      <c r="E409" s="45">
        <v>85.6</v>
      </c>
      <c r="F409" s="42">
        <f t="shared" si="5"/>
        <v>72.99999999999999</v>
      </c>
      <c r="G409" s="12" t="s">
        <v>3237</v>
      </c>
    </row>
    <row r="410" spans="1:7" s="5" customFormat="1" ht="12.75">
      <c r="A410" s="22" t="s">
        <v>647</v>
      </c>
      <c r="B410" s="22" t="s">
        <v>648</v>
      </c>
      <c r="C410" s="23" t="s">
        <v>639</v>
      </c>
      <c r="D410" s="45">
        <v>355</v>
      </c>
      <c r="E410" s="45">
        <v>76.8</v>
      </c>
      <c r="F410" s="42">
        <f t="shared" si="5"/>
        <v>72.74</v>
      </c>
      <c r="G410" s="12" t="s">
        <v>3237</v>
      </c>
    </row>
    <row r="411" spans="1:7" s="5" customFormat="1" ht="12.75">
      <c r="A411" s="22" t="s">
        <v>649</v>
      </c>
      <c r="B411" s="22" t="s">
        <v>650</v>
      </c>
      <c r="C411" s="23" t="s">
        <v>639</v>
      </c>
      <c r="D411" s="45">
        <v>367</v>
      </c>
      <c r="E411" s="45">
        <v>64.4</v>
      </c>
      <c r="F411" s="42">
        <f t="shared" si="5"/>
        <v>70.7</v>
      </c>
      <c r="G411" s="12" t="s">
        <v>3237</v>
      </c>
    </row>
    <row r="412" spans="1:7" s="5" customFormat="1" ht="12.75">
      <c r="A412" s="22" t="s">
        <v>3240</v>
      </c>
      <c r="B412" s="22" t="s">
        <v>827</v>
      </c>
      <c r="C412" s="22" t="s">
        <v>828</v>
      </c>
      <c r="D412" s="45">
        <v>388</v>
      </c>
      <c r="E412" s="45">
        <v>88.6</v>
      </c>
      <c r="F412" s="42">
        <f t="shared" si="5"/>
        <v>80.89999999999999</v>
      </c>
      <c r="G412" s="17"/>
    </row>
    <row r="413" spans="1:7" s="5" customFormat="1" ht="12.75">
      <c r="A413" s="22" t="s">
        <v>3241</v>
      </c>
      <c r="B413" s="22" t="s">
        <v>829</v>
      </c>
      <c r="C413" s="22" t="s">
        <v>828</v>
      </c>
      <c r="D413" s="45">
        <v>363</v>
      </c>
      <c r="E413" s="45">
        <v>88.2</v>
      </c>
      <c r="F413" s="42">
        <f t="shared" si="5"/>
        <v>77.28</v>
      </c>
      <c r="G413" s="17"/>
    </row>
    <row r="414" spans="1:7" s="5" customFormat="1" ht="12.75">
      <c r="A414" s="22" t="s">
        <v>3242</v>
      </c>
      <c r="B414" s="22" t="s">
        <v>830</v>
      </c>
      <c r="C414" s="22" t="s">
        <v>828</v>
      </c>
      <c r="D414" s="45">
        <v>362</v>
      </c>
      <c r="E414" s="45">
        <v>84.2</v>
      </c>
      <c r="F414" s="42">
        <f t="shared" si="5"/>
        <v>75.94</v>
      </c>
      <c r="G414" s="17"/>
    </row>
    <row r="415" spans="1:7" s="5" customFormat="1" ht="12.75">
      <c r="A415" s="22" t="s">
        <v>3243</v>
      </c>
      <c r="B415" s="22" t="s">
        <v>831</v>
      </c>
      <c r="C415" s="22" t="s">
        <v>828</v>
      </c>
      <c r="D415" s="45">
        <v>365</v>
      </c>
      <c r="E415" s="45">
        <v>80.8</v>
      </c>
      <c r="F415" s="42">
        <f t="shared" si="5"/>
        <v>75.33999999999999</v>
      </c>
      <c r="G415" s="17"/>
    </row>
    <row r="416" spans="1:7" s="5" customFormat="1" ht="12.75">
      <c r="A416" s="22" t="s">
        <v>3244</v>
      </c>
      <c r="B416" s="22" t="s">
        <v>832</v>
      </c>
      <c r="C416" s="22" t="s">
        <v>828</v>
      </c>
      <c r="D416" s="45">
        <v>375</v>
      </c>
      <c r="E416" s="45">
        <v>73.6</v>
      </c>
      <c r="F416" s="42">
        <f t="shared" si="5"/>
        <v>74.58</v>
      </c>
      <c r="G416" s="17"/>
    </row>
    <row r="417" spans="1:7" s="5" customFormat="1" ht="12.75">
      <c r="A417" s="22" t="s">
        <v>3245</v>
      </c>
      <c r="B417" s="22" t="s">
        <v>833</v>
      </c>
      <c r="C417" s="22" t="s">
        <v>828</v>
      </c>
      <c r="D417" s="45">
        <v>342</v>
      </c>
      <c r="E417" s="45">
        <v>82.4</v>
      </c>
      <c r="F417" s="42">
        <f t="shared" si="5"/>
        <v>72.60000000000001</v>
      </c>
      <c r="G417" s="17"/>
    </row>
    <row r="418" spans="1:7" s="5" customFormat="1" ht="12.75">
      <c r="A418" s="22" t="s">
        <v>3246</v>
      </c>
      <c r="B418" s="22" t="s">
        <v>834</v>
      </c>
      <c r="C418" s="22" t="s">
        <v>828</v>
      </c>
      <c r="D418" s="45">
        <v>341</v>
      </c>
      <c r="E418" s="45">
        <v>78</v>
      </c>
      <c r="F418" s="42">
        <f t="shared" si="5"/>
        <v>71.14</v>
      </c>
      <c r="G418" s="17"/>
    </row>
    <row r="419" spans="1:7" ht="12.75">
      <c r="A419" s="22" t="s">
        <v>3247</v>
      </c>
      <c r="B419" s="22" t="s">
        <v>835</v>
      </c>
      <c r="C419" s="22" t="s">
        <v>828</v>
      </c>
      <c r="D419" s="45">
        <v>394</v>
      </c>
      <c r="E419" s="45">
        <v>94.4</v>
      </c>
      <c r="F419" s="42">
        <f t="shared" si="5"/>
        <v>83.47999999999999</v>
      </c>
      <c r="G419" s="17"/>
    </row>
    <row r="420" spans="1:7" ht="12.75">
      <c r="A420" s="22" t="s">
        <v>3248</v>
      </c>
      <c r="B420" s="22" t="s">
        <v>836</v>
      </c>
      <c r="C420" s="22" t="s">
        <v>828</v>
      </c>
      <c r="D420" s="45">
        <v>380</v>
      </c>
      <c r="E420" s="45">
        <v>89.6</v>
      </c>
      <c r="F420" s="42">
        <f t="shared" si="5"/>
        <v>80.08</v>
      </c>
      <c r="G420" s="17"/>
    </row>
    <row r="421" spans="1:7" s="5" customFormat="1" ht="12.75">
      <c r="A421" s="26" t="s">
        <v>837</v>
      </c>
      <c r="B421" s="32" t="s">
        <v>838</v>
      </c>
      <c r="C421" s="23" t="s">
        <v>828</v>
      </c>
      <c r="D421" s="42">
        <v>384</v>
      </c>
      <c r="E421" s="45">
        <v>85.6</v>
      </c>
      <c r="F421" s="42">
        <f t="shared" si="5"/>
        <v>79.44</v>
      </c>
      <c r="G421" s="17"/>
    </row>
    <row r="422" spans="1:7" s="5" customFormat="1" ht="12.75">
      <c r="A422" s="26" t="s">
        <v>839</v>
      </c>
      <c r="B422" s="32" t="s">
        <v>840</v>
      </c>
      <c r="C422" s="23" t="s">
        <v>828</v>
      </c>
      <c r="D422" s="42">
        <v>374</v>
      </c>
      <c r="E422" s="45">
        <v>88.8</v>
      </c>
      <c r="F422" s="42">
        <f t="shared" si="5"/>
        <v>78.99999999999999</v>
      </c>
      <c r="G422" s="17"/>
    </row>
    <row r="423" spans="1:7" s="5" customFormat="1" ht="12.75">
      <c r="A423" s="22" t="s">
        <v>3249</v>
      </c>
      <c r="B423" s="22" t="s">
        <v>841</v>
      </c>
      <c r="C423" s="22" t="s">
        <v>828</v>
      </c>
      <c r="D423" s="45">
        <v>402</v>
      </c>
      <c r="E423" s="45">
        <v>93.8</v>
      </c>
      <c r="F423" s="42">
        <f t="shared" si="5"/>
        <v>84.42</v>
      </c>
      <c r="G423" s="17"/>
    </row>
    <row r="424" spans="1:7" s="5" customFormat="1" ht="12.75">
      <c r="A424" s="22" t="s">
        <v>3250</v>
      </c>
      <c r="B424" s="22" t="s">
        <v>842</v>
      </c>
      <c r="C424" s="22" t="s">
        <v>828</v>
      </c>
      <c r="D424" s="45">
        <v>385</v>
      </c>
      <c r="E424" s="45">
        <v>92.4</v>
      </c>
      <c r="F424" s="42">
        <f t="shared" si="5"/>
        <v>81.62</v>
      </c>
      <c r="G424" s="17"/>
    </row>
    <row r="425" spans="1:7" s="5" customFormat="1" ht="12.75">
      <c r="A425" s="22" t="s">
        <v>3251</v>
      </c>
      <c r="B425" s="22" t="s">
        <v>843</v>
      </c>
      <c r="C425" s="22" t="s">
        <v>828</v>
      </c>
      <c r="D425" s="45">
        <v>367</v>
      </c>
      <c r="E425" s="45">
        <v>90.6</v>
      </c>
      <c r="F425" s="42">
        <f t="shared" si="5"/>
        <v>78.56</v>
      </c>
      <c r="G425" s="17"/>
    </row>
    <row r="426" spans="1:7" s="5" customFormat="1" ht="12.75">
      <c r="A426" s="22" t="s">
        <v>3252</v>
      </c>
      <c r="B426" s="22" t="s">
        <v>844</v>
      </c>
      <c r="C426" s="22" t="s">
        <v>828</v>
      </c>
      <c r="D426" s="45">
        <v>372</v>
      </c>
      <c r="E426" s="45">
        <v>83.4</v>
      </c>
      <c r="F426" s="42">
        <f t="shared" si="5"/>
        <v>77.1</v>
      </c>
      <c r="G426" s="17"/>
    </row>
    <row r="427" spans="1:7" s="5" customFormat="1" ht="12.75">
      <c r="A427" s="22" t="s">
        <v>3253</v>
      </c>
      <c r="B427" s="22" t="s">
        <v>845</v>
      </c>
      <c r="C427" s="22" t="s">
        <v>828</v>
      </c>
      <c r="D427" s="45">
        <v>396</v>
      </c>
      <c r="E427" s="45">
        <v>85.8</v>
      </c>
      <c r="F427" s="42">
        <f t="shared" si="5"/>
        <v>81.17999999999999</v>
      </c>
      <c r="G427" s="17"/>
    </row>
    <row r="428" spans="1:7" s="5" customFormat="1" ht="12.75">
      <c r="A428" s="22" t="s">
        <v>3254</v>
      </c>
      <c r="B428" s="22" t="s">
        <v>846</v>
      </c>
      <c r="C428" s="22" t="s">
        <v>828</v>
      </c>
      <c r="D428" s="45">
        <v>379</v>
      </c>
      <c r="E428" s="45">
        <v>78.6</v>
      </c>
      <c r="F428" s="42">
        <f t="shared" si="5"/>
        <v>76.63999999999999</v>
      </c>
      <c r="G428" s="17"/>
    </row>
    <row r="429" spans="1:7" s="5" customFormat="1" ht="12.75">
      <c r="A429" s="22" t="s">
        <v>3255</v>
      </c>
      <c r="B429" s="22" t="s">
        <v>847</v>
      </c>
      <c r="C429" s="35" t="s">
        <v>828</v>
      </c>
      <c r="D429" s="45">
        <v>405</v>
      </c>
      <c r="E429" s="45">
        <v>86.8</v>
      </c>
      <c r="F429" s="42">
        <f t="shared" si="5"/>
        <v>82.74</v>
      </c>
      <c r="G429" s="17"/>
    </row>
    <row r="430" spans="1:7" s="5" customFormat="1" ht="12.75">
      <c r="A430" s="22" t="s">
        <v>3256</v>
      </c>
      <c r="B430" s="22" t="s">
        <v>848</v>
      </c>
      <c r="C430" s="35" t="s">
        <v>828</v>
      </c>
      <c r="D430" s="45">
        <v>401</v>
      </c>
      <c r="E430" s="45">
        <v>88.2</v>
      </c>
      <c r="F430" s="42">
        <f t="shared" si="5"/>
        <v>82.6</v>
      </c>
      <c r="G430" s="17"/>
    </row>
    <row r="431" spans="1:7" s="5" customFormat="1" ht="12.75">
      <c r="A431" s="22" t="s">
        <v>3257</v>
      </c>
      <c r="B431" s="22" t="s">
        <v>849</v>
      </c>
      <c r="C431" s="35" t="s">
        <v>828</v>
      </c>
      <c r="D431" s="45">
        <v>396</v>
      </c>
      <c r="E431" s="45">
        <v>88.8</v>
      </c>
      <c r="F431" s="42">
        <f t="shared" si="5"/>
        <v>82.08</v>
      </c>
      <c r="G431" s="17"/>
    </row>
    <row r="432" spans="1:7" s="5" customFormat="1" ht="12.75">
      <c r="A432" s="22" t="s">
        <v>3258</v>
      </c>
      <c r="B432" s="22" t="s">
        <v>850</v>
      </c>
      <c r="C432" s="35" t="s">
        <v>828</v>
      </c>
      <c r="D432" s="45">
        <v>395</v>
      </c>
      <c r="E432" s="45">
        <v>85.2</v>
      </c>
      <c r="F432" s="42">
        <f t="shared" si="5"/>
        <v>80.86</v>
      </c>
      <c r="G432" s="17"/>
    </row>
    <row r="433" spans="1:7" s="5" customFormat="1" ht="12.75">
      <c r="A433" s="22" t="s">
        <v>3259</v>
      </c>
      <c r="B433" s="22" t="s">
        <v>851</v>
      </c>
      <c r="C433" s="35" t="s">
        <v>828</v>
      </c>
      <c r="D433" s="45">
        <v>381</v>
      </c>
      <c r="E433" s="45">
        <v>90</v>
      </c>
      <c r="F433" s="42">
        <f t="shared" si="5"/>
        <v>80.34</v>
      </c>
      <c r="G433" s="17"/>
    </row>
    <row r="434" spans="1:7" s="5" customFormat="1" ht="12.75">
      <c r="A434" s="22" t="s">
        <v>3260</v>
      </c>
      <c r="B434" s="22" t="s">
        <v>852</v>
      </c>
      <c r="C434" s="35" t="s">
        <v>828</v>
      </c>
      <c r="D434" s="45">
        <v>393</v>
      </c>
      <c r="E434" s="45">
        <v>83.4</v>
      </c>
      <c r="F434" s="42">
        <f t="shared" si="5"/>
        <v>80.03999999999999</v>
      </c>
      <c r="G434" s="17"/>
    </row>
    <row r="435" spans="1:7" s="5" customFormat="1" ht="12.75">
      <c r="A435" s="22" t="s">
        <v>3261</v>
      </c>
      <c r="B435" s="22" t="s">
        <v>853</v>
      </c>
      <c r="C435" s="35" t="s">
        <v>828</v>
      </c>
      <c r="D435" s="45">
        <v>383</v>
      </c>
      <c r="E435" s="45">
        <v>87.8</v>
      </c>
      <c r="F435" s="42">
        <f t="shared" si="5"/>
        <v>79.96</v>
      </c>
      <c r="G435" s="17"/>
    </row>
    <row r="436" spans="1:7" s="5" customFormat="1" ht="12.75">
      <c r="A436" s="22" t="s">
        <v>3262</v>
      </c>
      <c r="B436" s="22" t="s">
        <v>854</v>
      </c>
      <c r="C436" s="35" t="s">
        <v>828</v>
      </c>
      <c r="D436" s="45">
        <v>381</v>
      </c>
      <c r="E436" s="45">
        <v>87.4</v>
      </c>
      <c r="F436" s="42">
        <f t="shared" si="5"/>
        <v>79.56</v>
      </c>
      <c r="G436" s="17"/>
    </row>
    <row r="437" spans="1:7" s="5" customFormat="1" ht="12.75">
      <c r="A437" s="22" t="s">
        <v>3263</v>
      </c>
      <c r="B437" s="22" t="s">
        <v>855</v>
      </c>
      <c r="C437" s="35" t="s">
        <v>828</v>
      </c>
      <c r="D437" s="45">
        <v>384</v>
      </c>
      <c r="E437" s="45">
        <v>85.8</v>
      </c>
      <c r="F437" s="42">
        <f t="shared" si="5"/>
        <v>79.5</v>
      </c>
      <c r="G437" s="17"/>
    </row>
    <row r="438" spans="1:7" s="5" customFormat="1" ht="12.75">
      <c r="A438" s="22" t="s">
        <v>3264</v>
      </c>
      <c r="B438" s="22" t="s">
        <v>856</v>
      </c>
      <c r="C438" s="35" t="s">
        <v>828</v>
      </c>
      <c r="D438" s="45">
        <v>378</v>
      </c>
      <c r="E438" s="45">
        <v>88.6</v>
      </c>
      <c r="F438" s="42">
        <f t="shared" si="5"/>
        <v>79.5</v>
      </c>
      <c r="G438" s="17"/>
    </row>
    <row r="439" spans="1:7" s="5" customFormat="1" ht="12.75">
      <c r="A439" s="22" t="s">
        <v>3265</v>
      </c>
      <c r="B439" s="22" t="s">
        <v>857</v>
      </c>
      <c r="C439" s="35" t="s">
        <v>828</v>
      </c>
      <c r="D439" s="45">
        <v>379</v>
      </c>
      <c r="E439" s="45">
        <v>87.4</v>
      </c>
      <c r="F439" s="42">
        <f t="shared" si="5"/>
        <v>79.28</v>
      </c>
      <c r="G439" s="17"/>
    </row>
    <row r="440" spans="1:7" s="5" customFormat="1" ht="12.75">
      <c r="A440" s="22" t="s">
        <v>3266</v>
      </c>
      <c r="B440" s="22" t="s">
        <v>858</v>
      </c>
      <c r="C440" s="35" t="s">
        <v>828</v>
      </c>
      <c r="D440" s="45">
        <v>382</v>
      </c>
      <c r="E440" s="45">
        <v>85.2</v>
      </c>
      <c r="F440" s="42">
        <f t="shared" si="5"/>
        <v>79.04</v>
      </c>
      <c r="G440" s="17"/>
    </row>
    <row r="441" spans="1:7" s="5" customFormat="1" ht="12.75">
      <c r="A441" s="22" t="s">
        <v>3267</v>
      </c>
      <c r="B441" s="22" t="s">
        <v>859</v>
      </c>
      <c r="C441" s="35" t="s">
        <v>828</v>
      </c>
      <c r="D441" s="45">
        <v>378</v>
      </c>
      <c r="E441" s="45">
        <v>84.4</v>
      </c>
      <c r="F441" s="42">
        <f t="shared" si="5"/>
        <v>78.24</v>
      </c>
      <c r="G441" s="17"/>
    </row>
    <row r="442" spans="1:7" s="5" customFormat="1" ht="12.75">
      <c r="A442" s="22" t="s">
        <v>3268</v>
      </c>
      <c r="B442" s="22" t="s">
        <v>860</v>
      </c>
      <c r="C442" s="35" t="s">
        <v>828</v>
      </c>
      <c r="D442" s="45">
        <v>369</v>
      </c>
      <c r="E442" s="45">
        <v>87.4</v>
      </c>
      <c r="F442" s="42">
        <f t="shared" si="5"/>
        <v>77.88</v>
      </c>
      <c r="G442" s="17"/>
    </row>
    <row r="443" spans="1:7" s="5" customFormat="1" ht="12.75">
      <c r="A443" s="22" t="s">
        <v>3269</v>
      </c>
      <c r="B443" s="22" t="s">
        <v>861</v>
      </c>
      <c r="C443" s="35" t="s">
        <v>828</v>
      </c>
      <c r="D443" s="45">
        <v>375</v>
      </c>
      <c r="E443" s="45">
        <v>82.6</v>
      </c>
      <c r="F443" s="42">
        <f t="shared" si="5"/>
        <v>77.28</v>
      </c>
      <c r="G443" s="17"/>
    </row>
    <row r="444" spans="1:7" s="5" customFormat="1" ht="12.75">
      <c r="A444" s="22" t="s">
        <v>3270</v>
      </c>
      <c r="B444" s="22" t="s">
        <v>862</v>
      </c>
      <c r="C444" s="35" t="s">
        <v>828</v>
      </c>
      <c r="D444" s="45">
        <v>376</v>
      </c>
      <c r="E444" s="45">
        <v>79</v>
      </c>
      <c r="F444" s="42">
        <f t="shared" si="5"/>
        <v>76.34</v>
      </c>
      <c r="G444" s="17"/>
    </row>
    <row r="445" spans="1:7" s="5" customFormat="1" ht="12.75">
      <c r="A445" s="22" t="s">
        <v>3271</v>
      </c>
      <c r="B445" s="22" t="s">
        <v>863</v>
      </c>
      <c r="C445" s="35" t="s">
        <v>828</v>
      </c>
      <c r="D445" s="45">
        <v>376</v>
      </c>
      <c r="E445" s="45">
        <v>78.6</v>
      </c>
      <c r="F445" s="42">
        <f t="shared" si="5"/>
        <v>76.22</v>
      </c>
      <c r="G445" s="17"/>
    </row>
    <row r="446" spans="1:7" s="5" customFormat="1" ht="12.75">
      <c r="A446" s="22" t="s">
        <v>3272</v>
      </c>
      <c r="B446" s="22" t="s">
        <v>864</v>
      </c>
      <c r="C446" s="35" t="s">
        <v>828</v>
      </c>
      <c r="D446" s="45">
        <v>367</v>
      </c>
      <c r="E446" s="45">
        <v>82.2</v>
      </c>
      <c r="F446" s="42">
        <f t="shared" si="5"/>
        <v>76.04</v>
      </c>
      <c r="G446" s="17"/>
    </row>
    <row r="447" spans="1:7" s="5" customFormat="1" ht="12.75">
      <c r="A447" s="22" t="s">
        <v>3273</v>
      </c>
      <c r="B447" s="22" t="s">
        <v>865</v>
      </c>
      <c r="C447" s="35" t="s">
        <v>828</v>
      </c>
      <c r="D447" s="45">
        <v>382</v>
      </c>
      <c r="E447" s="45">
        <v>74.4</v>
      </c>
      <c r="F447" s="42">
        <f t="shared" si="5"/>
        <v>75.80000000000001</v>
      </c>
      <c r="G447" s="17"/>
    </row>
    <row r="448" spans="1:7" s="5" customFormat="1" ht="12.75">
      <c r="A448" s="22" t="s">
        <v>3274</v>
      </c>
      <c r="B448" s="22" t="s">
        <v>866</v>
      </c>
      <c r="C448" s="22" t="s">
        <v>828</v>
      </c>
      <c r="D448" s="45">
        <v>434</v>
      </c>
      <c r="E448" s="39">
        <v>84.6</v>
      </c>
      <c r="F448" s="42">
        <f t="shared" si="5"/>
        <v>86.13999999999999</v>
      </c>
      <c r="G448" s="17"/>
    </row>
    <row r="449" spans="1:7" s="5" customFormat="1" ht="12.75">
      <c r="A449" s="22" t="s">
        <v>3275</v>
      </c>
      <c r="B449" s="22" t="s">
        <v>867</v>
      </c>
      <c r="C449" s="22" t="s">
        <v>828</v>
      </c>
      <c r="D449" s="45">
        <v>417</v>
      </c>
      <c r="E449" s="39">
        <v>81.2</v>
      </c>
      <c r="F449" s="42">
        <f t="shared" si="5"/>
        <v>82.74000000000001</v>
      </c>
      <c r="G449" s="17"/>
    </row>
    <row r="450" spans="1:7" s="5" customFormat="1" ht="12.75">
      <c r="A450" s="22" t="s">
        <v>3276</v>
      </c>
      <c r="B450" s="22" t="s">
        <v>868</v>
      </c>
      <c r="C450" s="22" t="s">
        <v>828</v>
      </c>
      <c r="D450" s="45">
        <v>412</v>
      </c>
      <c r="E450" s="39">
        <v>82.4</v>
      </c>
      <c r="F450" s="42">
        <f t="shared" si="5"/>
        <v>82.4</v>
      </c>
      <c r="G450" s="17"/>
    </row>
    <row r="451" spans="1:7" s="5" customFormat="1" ht="12.75">
      <c r="A451" s="22" t="s">
        <v>3277</v>
      </c>
      <c r="B451" s="22" t="s">
        <v>869</v>
      </c>
      <c r="C451" s="22" t="s">
        <v>828</v>
      </c>
      <c r="D451" s="45">
        <v>387</v>
      </c>
      <c r="E451" s="39">
        <v>89.2</v>
      </c>
      <c r="F451" s="42">
        <f t="shared" si="5"/>
        <v>80.94</v>
      </c>
      <c r="G451" s="17"/>
    </row>
    <row r="452" spans="1:7" s="5" customFormat="1" ht="12.75">
      <c r="A452" s="22" t="s">
        <v>3278</v>
      </c>
      <c r="B452" s="22" t="s">
        <v>870</v>
      </c>
      <c r="C452" s="22" t="s">
        <v>828</v>
      </c>
      <c r="D452" s="45">
        <v>387</v>
      </c>
      <c r="E452" s="39">
        <v>84.8</v>
      </c>
      <c r="F452" s="42">
        <f t="shared" si="5"/>
        <v>79.62</v>
      </c>
      <c r="G452" s="17"/>
    </row>
    <row r="453" spans="1:7" s="5" customFormat="1" ht="12.75">
      <c r="A453" s="22" t="s">
        <v>3279</v>
      </c>
      <c r="B453" s="22" t="s">
        <v>871</v>
      </c>
      <c r="C453" s="22" t="s">
        <v>828</v>
      </c>
      <c r="D453" s="45">
        <v>399</v>
      </c>
      <c r="E453" s="39">
        <v>76.2</v>
      </c>
      <c r="F453" s="42">
        <f t="shared" si="5"/>
        <v>78.72</v>
      </c>
      <c r="G453" s="17"/>
    </row>
    <row r="454" spans="1:7" s="5" customFormat="1" ht="12.75">
      <c r="A454" s="22" t="s">
        <v>3280</v>
      </c>
      <c r="B454" s="22" t="s">
        <v>872</v>
      </c>
      <c r="C454" s="22" t="s">
        <v>828</v>
      </c>
      <c r="D454" s="45">
        <v>379</v>
      </c>
      <c r="E454" s="39">
        <v>83.6</v>
      </c>
      <c r="F454" s="42">
        <f t="shared" si="5"/>
        <v>78.13999999999999</v>
      </c>
      <c r="G454" s="17"/>
    </row>
    <row r="455" spans="1:7" s="5" customFormat="1" ht="12.75">
      <c r="A455" s="22" t="s">
        <v>3281</v>
      </c>
      <c r="B455" s="22" t="s">
        <v>873</v>
      </c>
      <c r="C455" s="22" t="s">
        <v>828</v>
      </c>
      <c r="D455" s="45">
        <v>380</v>
      </c>
      <c r="E455" s="39">
        <v>83</v>
      </c>
      <c r="F455" s="42">
        <f t="shared" si="5"/>
        <v>78.1</v>
      </c>
      <c r="G455" s="17"/>
    </row>
    <row r="456" spans="1:7" s="5" customFormat="1" ht="12.75">
      <c r="A456" s="22" t="s">
        <v>3282</v>
      </c>
      <c r="B456" s="22" t="s">
        <v>874</v>
      </c>
      <c r="C456" s="22" t="s">
        <v>828</v>
      </c>
      <c r="D456" s="45">
        <v>397</v>
      </c>
      <c r="E456" s="39">
        <v>74.4</v>
      </c>
      <c r="F456" s="42">
        <f t="shared" si="5"/>
        <v>77.9</v>
      </c>
      <c r="G456" s="17"/>
    </row>
    <row r="457" spans="1:7" s="5" customFormat="1" ht="12.75">
      <c r="A457" s="22" t="s">
        <v>3283</v>
      </c>
      <c r="B457" s="22" t="s">
        <v>875</v>
      </c>
      <c r="C457" s="22" t="s">
        <v>828</v>
      </c>
      <c r="D457" s="45">
        <v>382</v>
      </c>
      <c r="E457" s="39">
        <v>81.4</v>
      </c>
      <c r="F457" s="42">
        <f t="shared" si="5"/>
        <v>77.9</v>
      </c>
      <c r="G457" s="17"/>
    </row>
    <row r="458" spans="1:7" s="5" customFormat="1" ht="12.75">
      <c r="A458" s="22" t="s">
        <v>3284</v>
      </c>
      <c r="B458" s="22" t="s">
        <v>876</v>
      </c>
      <c r="C458" s="22" t="s">
        <v>828</v>
      </c>
      <c r="D458" s="45">
        <v>383</v>
      </c>
      <c r="E458" s="39">
        <v>80.8</v>
      </c>
      <c r="F458" s="42">
        <f t="shared" si="5"/>
        <v>77.85999999999999</v>
      </c>
      <c r="G458" s="17"/>
    </row>
    <row r="459" spans="1:7" s="5" customFormat="1" ht="12.75">
      <c r="A459" s="22" t="s">
        <v>3285</v>
      </c>
      <c r="B459" s="22" t="s">
        <v>877</v>
      </c>
      <c r="C459" s="22" t="s">
        <v>828</v>
      </c>
      <c r="D459" s="45">
        <v>377</v>
      </c>
      <c r="E459" s="39">
        <v>82.4</v>
      </c>
      <c r="F459" s="42">
        <f t="shared" si="5"/>
        <v>77.5</v>
      </c>
      <c r="G459" s="17"/>
    </row>
    <row r="460" spans="1:7" s="5" customFormat="1" ht="12.75">
      <c r="A460" s="22" t="s">
        <v>3286</v>
      </c>
      <c r="B460" s="22" t="s">
        <v>878</v>
      </c>
      <c r="C460" s="22" t="s">
        <v>828</v>
      </c>
      <c r="D460" s="45">
        <v>379</v>
      </c>
      <c r="E460" s="39">
        <v>80</v>
      </c>
      <c r="F460" s="42">
        <f t="shared" si="5"/>
        <v>77.06</v>
      </c>
      <c r="G460" s="17"/>
    </row>
    <row r="461" spans="1:7" s="5" customFormat="1" ht="12.75">
      <c r="A461" s="22" t="s">
        <v>3287</v>
      </c>
      <c r="B461" s="22" t="s">
        <v>879</v>
      </c>
      <c r="C461" s="22" t="s">
        <v>828</v>
      </c>
      <c r="D461" s="45">
        <v>396</v>
      </c>
      <c r="E461" s="39">
        <v>72</v>
      </c>
      <c r="F461" s="42">
        <f t="shared" si="5"/>
        <v>77.03999999999999</v>
      </c>
      <c r="G461" s="17"/>
    </row>
    <row r="462" spans="1:7" s="5" customFormat="1" ht="12.75">
      <c r="A462" s="22" t="s">
        <v>3288</v>
      </c>
      <c r="B462" s="22" t="s">
        <v>880</v>
      </c>
      <c r="C462" s="22" t="s">
        <v>828</v>
      </c>
      <c r="D462" s="45">
        <v>376</v>
      </c>
      <c r="E462" s="39">
        <v>80</v>
      </c>
      <c r="F462" s="42">
        <f t="shared" si="5"/>
        <v>76.64</v>
      </c>
      <c r="G462" s="17"/>
    </row>
    <row r="463" spans="1:7" s="5" customFormat="1" ht="12.75">
      <c r="A463" s="22" t="s">
        <v>3289</v>
      </c>
      <c r="B463" s="22" t="s">
        <v>881</v>
      </c>
      <c r="C463" s="22" t="s">
        <v>828</v>
      </c>
      <c r="D463" s="45">
        <v>367</v>
      </c>
      <c r="E463" s="39">
        <v>80.4</v>
      </c>
      <c r="F463" s="42">
        <f aca="true" t="shared" si="6" ref="F463:F644">D463/5*0.7+E463*0.3</f>
        <v>75.5</v>
      </c>
      <c r="G463" s="17"/>
    </row>
    <row r="464" spans="1:7" s="5" customFormat="1" ht="12.75">
      <c r="A464" s="22" t="s">
        <v>3290</v>
      </c>
      <c r="B464" s="22" t="s">
        <v>882</v>
      </c>
      <c r="C464" s="22" t="s">
        <v>828</v>
      </c>
      <c r="D464" s="45">
        <v>371</v>
      </c>
      <c r="E464" s="39">
        <v>74.4</v>
      </c>
      <c r="F464" s="42">
        <f t="shared" si="6"/>
        <v>74.25999999999999</v>
      </c>
      <c r="G464" s="17"/>
    </row>
    <row r="465" spans="1:7" s="5" customFormat="1" ht="12.75">
      <c r="A465" s="22" t="s">
        <v>3413</v>
      </c>
      <c r="B465" s="22" t="s">
        <v>3414</v>
      </c>
      <c r="C465" s="22" t="s">
        <v>3415</v>
      </c>
      <c r="D465" s="45">
        <v>350</v>
      </c>
      <c r="E465" s="39">
        <v>83</v>
      </c>
      <c r="F465" s="42">
        <f>D465/5*0.7+E465*0.3</f>
        <v>73.9</v>
      </c>
      <c r="G465" s="17"/>
    </row>
    <row r="466" spans="1:7" s="5" customFormat="1" ht="12.75">
      <c r="A466" s="22" t="s">
        <v>3416</v>
      </c>
      <c r="B466" s="22" t="s">
        <v>3417</v>
      </c>
      <c r="C466" s="22" t="s">
        <v>3415</v>
      </c>
      <c r="D466" s="45">
        <v>363</v>
      </c>
      <c r="E466" s="39">
        <v>83.25</v>
      </c>
      <c r="F466" s="42">
        <f>D466/5*0.7+E466*0.3</f>
        <v>75.79499999999999</v>
      </c>
      <c r="G466" s="17"/>
    </row>
    <row r="467" spans="1:7" s="5" customFormat="1" ht="12.75">
      <c r="A467" s="22" t="s">
        <v>3418</v>
      </c>
      <c r="B467" s="22" t="s">
        <v>3419</v>
      </c>
      <c r="C467" s="22" t="s">
        <v>3415</v>
      </c>
      <c r="D467" s="45">
        <v>365</v>
      </c>
      <c r="E467" s="39">
        <v>81.25</v>
      </c>
      <c r="F467" s="42">
        <f>D467/5*0.7+E467*0.3</f>
        <v>75.475</v>
      </c>
      <c r="G467" s="17"/>
    </row>
    <row r="468" spans="1:7" s="5" customFormat="1" ht="12.75">
      <c r="A468" s="22" t="s">
        <v>3420</v>
      </c>
      <c r="B468" s="22" t="s">
        <v>3421</v>
      </c>
      <c r="C468" s="22" t="s">
        <v>3415</v>
      </c>
      <c r="D468" s="45">
        <v>350</v>
      </c>
      <c r="E468" s="39">
        <v>80.5</v>
      </c>
      <c r="F468" s="42">
        <f>D468/5*0.7+E468*0.3</f>
        <v>73.15</v>
      </c>
      <c r="G468" s="17"/>
    </row>
    <row r="469" spans="1:7" s="5" customFormat="1" ht="12.75">
      <c r="A469" s="22" t="s">
        <v>3422</v>
      </c>
      <c r="B469" s="22" t="s">
        <v>3423</v>
      </c>
      <c r="C469" s="22" t="s">
        <v>3415</v>
      </c>
      <c r="D469" s="45">
        <v>341</v>
      </c>
      <c r="E469" s="39">
        <v>85.75</v>
      </c>
      <c r="F469" s="42">
        <f>D469/5*0.7+E469*0.3</f>
        <v>73.465</v>
      </c>
      <c r="G469" s="17"/>
    </row>
    <row r="470" spans="1:7" s="5" customFormat="1" ht="12.75">
      <c r="A470" s="22" t="s">
        <v>3424</v>
      </c>
      <c r="B470" s="22" t="s">
        <v>3451</v>
      </c>
      <c r="C470" s="22" t="s">
        <v>3415</v>
      </c>
      <c r="D470" s="45">
        <v>425</v>
      </c>
      <c r="E470" s="39">
        <v>87.75</v>
      </c>
      <c r="F470" s="42">
        <f aca="true" t="shared" si="7" ref="F470:F496">D470/5*0.7+E470*0.3</f>
        <v>85.82499999999999</v>
      </c>
      <c r="G470" s="17"/>
    </row>
    <row r="471" spans="1:7" s="5" customFormat="1" ht="12.75">
      <c r="A471" s="22" t="s">
        <v>3425</v>
      </c>
      <c r="B471" s="22" t="s">
        <v>3452</v>
      </c>
      <c r="C471" s="22" t="s">
        <v>3415</v>
      </c>
      <c r="D471" s="45">
        <v>413</v>
      </c>
      <c r="E471" s="39">
        <v>88.5</v>
      </c>
      <c r="F471" s="42">
        <f t="shared" si="7"/>
        <v>84.36999999999999</v>
      </c>
      <c r="G471" s="17"/>
    </row>
    <row r="472" spans="1:7" s="5" customFormat="1" ht="12.75">
      <c r="A472" s="22" t="s">
        <v>3426</v>
      </c>
      <c r="B472" s="22" t="s">
        <v>3453</v>
      </c>
      <c r="C472" s="22" t="s">
        <v>3415</v>
      </c>
      <c r="D472" s="45">
        <v>408</v>
      </c>
      <c r="E472" s="39">
        <v>85</v>
      </c>
      <c r="F472" s="42">
        <f t="shared" si="7"/>
        <v>82.61999999999999</v>
      </c>
      <c r="G472" s="17"/>
    </row>
    <row r="473" spans="1:7" s="5" customFormat="1" ht="12.75">
      <c r="A473" s="22" t="s">
        <v>3427</v>
      </c>
      <c r="B473" s="22" t="s">
        <v>3454</v>
      </c>
      <c r="C473" s="22" t="s">
        <v>3415</v>
      </c>
      <c r="D473" s="45">
        <v>403</v>
      </c>
      <c r="E473" s="39">
        <v>86.25</v>
      </c>
      <c r="F473" s="42">
        <f t="shared" si="7"/>
        <v>82.29499999999999</v>
      </c>
      <c r="G473" s="17"/>
    </row>
    <row r="474" spans="1:7" s="5" customFormat="1" ht="12.75">
      <c r="A474" s="22" t="s">
        <v>3428</v>
      </c>
      <c r="B474" s="22" t="s">
        <v>3455</v>
      </c>
      <c r="C474" s="22" t="s">
        <v>3415</v>
      </c>
      <c r="D474" s="45">
        <v>407</v>
      </c>
      <c r="E474" s="39">
        <v>82.5</v>
      </c>
      <c r="F474" s="42">
        <f t="shared" si="7"/>
        <v>81.72999999999999</v>
      </c>
      <c r="G474" s="17"/>
    </row>
    <row r="475" spans="1:7" s="5" customFormat="1" ht="12.75">
      <c r="A475" s="22" t="s">
        <v>3429</v>
      </c>
      <c r="B475" s="22" t="s">
        <v>3456</v>
      </c>
      <c r="C475" s="22" t="s">
        <v>3415</v>
      </c>
      <c r="D475" s="45">
        <v>389</v>
      </c>
      <c r="E475" s="39">
        <v>89.5</v>
      </c>
      <c r="F475" s="42">
        <f t="shared" si="7"/>
        <v>81.30999999999999</v>
      </c>
      <c r="G475" s="17"/>
    </row>
    <row r="476" spans="1:7" s="5" customFormat="1" ht="12.75">
      <c r="A476" s="22" t="s">
        <v>3430</v>
      </c>
      <c r="B476" s="22" t="s">
        <v>3457</v>
      </c>
      <c r="C476" s="22" t="s">
        <v>3415</v>
      </c>
      <c r="D476" s="45">
        <v>395</v>
      </c>
      <c r="E476" s="39">
        <v>86.25</v>
      </c>
      <c r="F476" s="42">
        <f t="shared" si="7"/>
        <v>81.175</v>
      </c>
      <c r="G476" s="17"/>
    </row>
    <row r="477" spans="1:7" s="5" customFormat="1" ht="12.75">
      <c r="A477" s="22" t="s">
        <v>3431</v>
      </c>
      <c r="B477" s="22" t="s">
        <v>3458</v>
      </c>
      <c r="C477" s="22" t="s">
        <v>3415</v>
      </c>
      <c r="D477" s="45">
        <v>397</v>
      </c>
      <c r="E477" s="39">
        <v>82.5</v>
      </c>
      <c r="F477" s="42">
        <f t="shared" si="7"/>
        <v>80.33</v>
      </c>
      <c r="G477" s="17"/>
    </row>
    <row r="478" spans="1:7" s="5" customFormat="1" ht="12.75">
      <c r="A478" s="22" t="s">
        <v>3432</v>
      </c>
      <c r="B478" s="22" t="s">
        <v>3459</v>
      </c>
      <c r="C478" s="22" t="s">
        <v>3415</v>
      </c>
      <c r="D478" s="45">
        <v>391</v>
      </c>
      <c r="E478" s="39">
        <v>84.5</v>
      </c>
      <c r="F478" s="42">
        <f t="shared" si="7"/>
        <v>80.09</v>
      </c>
      <c r="G478" s="17"/>
    </row>
    <row r="479" spans="1:7" s="5" customFormat="1" ht="12.75">
      <c r="A479" s="22" t="s">
        <v>3433</v>
      </c>
      <c r="B479" s="22" t="s">
        <v>3460</v>
      </c>
      <c r="C479" s="22" t="s">
        <v>3415</v>
      </c>
      <c r="D479" s="45">
        <v>381</v>
      </c>
      <c r="E479" s="39">
        <v>85.75</v>
      </c>
      <c r="F479" s="42">
        <f t="shared" si="7"/>
        <v>79.065</v>
      </c>
      <c r="G479" s="17"/>
    </row>
    <row r="480" spans="1:7" s="5" customFormat="1" ht="12.75">
      <c r="A480" s="22" t="s">
        <v>3434</v>
      </c>
      <c r="B480" s="22" t="s">
        <v>3461</v>
      </c>
      <c r="C480" s="22" t="s">
        <v>3415</v>
      </c>
      <c r="D480" s="45">
        <v>384</v>
      </c>
      <c r="E480" s="39">
        <v>81.5</v>
      </c>
      <c r="F480" s="42">
        <f t="shared" si="7"/>
        <v>78.21</v>
      </c>
      <c r="G480" s="17"/>
    </row>
    <row r="481" spans="1:7" s="5" customFormat="1" ht="12.75">
      <c r="A481" s="22" t="s">
        <v>3435</v>
      </c>
      <c r="B481" s="22" t="s">
        <v>3462</v>
      </c>
      <c r="C481" s="22" t="s">
        <v>3415</v>
      </c>
      <c r="D481" s="45">
        <v>393</v>
      </c>
      <c r="E481" s="39">
        <v>76.75</v>
      </c>
      <c r="F481" s="42">
        <f t="shared" si="7"/>
        <v>78.04499999999999</v>
      </c>
      <c r="G481" s="17"/>
    </row>
    <row r="482" spans="1:7" s="5" customFormat="1" ht="12.75">
      <c r="A482" s="22" t="s">
        <v>3436</v>
      </c>
      <c r="B482" s="22" t="s">
        <v>3463</v>
      </c>
      <c r="C482" s="22" t="s">
        <v>3415</v>
      </c>
      <c r="D482" s="45">
        <v>375</v>
      </c>
      <c r="E482" s="39">
        <v>85</v>
      </c>
      <c r="F482" s="42">
        <f t="shared" si="7"/>
        <v>78</v>
      </c>
      <c r="G482" s="17"/>
    </row>
    <row r="483" spans="1:7" s="5" customFormat="1" ht="12.75">
      <c r="A483" s="22" t="s">
        <v>3437</v>
      </c>
      <c r="B483" s="22" t="s">
        <v>3464</v>
      </c>
      <c r="C483" s="22" t="s">
        <v>3415</v>
      </c>
      <c r="D483" s="45">
        <v>413</v>
      </c>
      <c r="E483" s="39">
        <v>66.25</v>
      </c>
      <c r="F483" s="42">
        <f t="shared" si="7"/>
        <v>77.695</v>
      </c>
      <c r="G483" s="17"/>
    </row>
    <row r="484" spans="1:7" s="5" customFormat="1" ht="12.75">
      <c r="A484" s="22" t="s">
        <v>3438</v>
      </c>
      <c r="B484" s="22" t="s">
        <v>3465</v>
      </c>
      <c r="C484" s="22" t="s">
        <v>3415</v>
      </c>
      <c r="D484" s="45">
        <v>384</v>
      </c>
      <c r="E484" s="39">
        <v>78.75</v>
      </c>
      <c r="F484" s="42">
        <f t="shared" si="7"/>
        <v>77.38499999999999</v>
      </c>
      <c r="G484" s="17"/>
    </row>
    <row r="485" spans="1:7" s="5" customFormat="1" ht="12.75">
      <c r="A485" s="22" t="s">
        <v>3439</v>
      </c>
      <c r="B485" s="22" t="s">
        <v>3466</v>
      </c>
      <c r="C485" s="22" t="s">
        <v>3415</v>
      </c>
      <c r="D485" s="45">
        <v>366</v>
      </c>
      <c r="E485" s="39">
        <v>86.5</v>
      </c>
      <c r="F485" s="42">
        <f t="shared" si="7"/>
        <v>77.19</v>
      </c>
      <c r="G485" s="17"/>
    </row>
    <row r="486" spans="1:7" s="5" customFormat="1" ht="12.75">
      <c r="A486" s="22" t="s">
        <v>3440</v>
      </c>
      <c r="B486" s="22" t="s">
        <v>3467</v>
      </c>
      <c r="C486" s="22" t="s">
        <v>3415</v>
      </c>
      <c r="D486" s="45">
        <v>376</v>
      </c>
      <c r="E486" s="39">
        <v>80.75</v>
      </c>
      <c r="F486" s="42">
        <f t="shared" si="7"/>
        <v>76.865</v>
      </c>
      <c r="G486" s="17"/>
    </row>
    <row r="487" spans="1:7" s="5" customFormat="1" ht="12.75">
      <c r="A487" s="22" t="s">
        <v>3441</v>
      </c>
      <c r="B487" s="22" t="s">
        <v>3468</v>
      </c>
      <c r="C487" s="22" t="s">
        <v>3415</v>
      </c>
      <c r="D487" s="45">
        <v>367</v>
      </c>
      <c r="E487" s="39">
        <v>83.75</v>
      </c>
      <c r="F487" s="42">
        <f t="shared" si="7"/>
        <v>76.505</v>
      </c>
      <c r="G487" s="17"/>
    </row>
    <row r="488" spans="1:7" s="5" customFormat="1" ht="12.75">
      <c r="A488" s="22" t="s">
        <v>3442</v>
      </c>
      <c r="B488" s="22" t="s">
        <v>3469</v>
      </c>
      <c r="C488" s="22" t="s">
        <v>3415</v>
      </c>
      <c r="D488" s="45">
        <v>359</v>
      </c>
      <c r="E488" s="39">
        <v>86.5</v>
      </c>
      <c r="F488" s="42">
        <f t="shared" si="7"/>
        <v>76.21</v>
      </c>
      <c r="G488" s="17"/>
    </row>
    <row r="489" spans="1:7" s="5" customFormat="1" ht="12.75">
      <c r="A489" s="22" t="s">
        <v>3443</v>
      </c>
      <c r="B489" s="22" t="s">
        <v>3470</v>
      </c>
      <c r="C489" s="22" t="s">
        <v>3415</v>
      </c>
      <c r="D489" s="45">
        <v>382</v>
      </c>
      <c r="E489" s="39">
        <v>75.25</v>
      </c>
      <c r="F489" s="42">
        <f t="shared" si="7"/>
        <v>76.055</v>
      </c>
      <c r="G489" s="17"/>
    </row>
    <row r="490" spans="1:7" s="5" customFormat="1" ht="12.75">
      <c r="A490" s="22" t="s">
        <v>3444</v>
      </c>
      <c r="B490" s="22" t="s">
        <v>3471</v>
      </c>
      <c r="C490" s="22" t="s">
        <v>3415</v>
      </c>
      <c r="D490" s="45">
        <v>377</v>
      </c>
      <c r="E490" s="39">
        <v>77</v>
      </c>
      <c r="F490" s="42">
        <f t="shared" si="7"/>
        <v>75.88</v>
      </c>
      <c r="G490" s="17"/>
    </row>
    <row r="491" spans="1:7" s="5" customFormat="1" ht="12.75">
      <c r="A491" s="22" t="s">
        <v>3445</v>
      </c>
      <c r="B491" s="22" t="s">
        <v>3472</v>
      </c>
      <c r="C491" s="22" t="s">
        <v>3415</v>
      </c>
      <c r="D491" s="45">
        <v>357</v>
      </c>
      <c r="E491" s="39">
        <v>85.75</v>
      </c>
      <c r="F491" s="42">
        <f t="shared" si="7"/>
        <v>75.705</v>
      </c>
      <c r="G491" s="17"/>
    </row>
    <row r="492" spans="1:7" s="5" customFormat="1" ht="12.75">
      <c r="A492" s="22" t="s">
        <v>3446</v>
      </c>
      <c r="B492" s="22" t="s">
        <v>3473</v>
      </c>
      <c r="C492" s="22" t="s">
        <v>3415</v>
      </c>
      <c r="D492" s="45">
        <v>385</v>
      </c>
      <c r="E492" s="39">
        <v>72.25</v>
      </c>
      <c r="F492" s="42">
        <f t="shared" si="7"/>
        <v>75.575</v>
      </c>
      <c r="G492" s="17"/>
    </row>
    <row r="493" spans="1:7" s="5" customFormat="1" ht="12.75">
      <c r="A493" s="22" t="s">
        <v>3447</v>
      </c>
      <c r="B493" s="22" t="s">
        <v>3474</v>
      </c>
      <c r="C493" s="22" t="s">
        <v>3415</v>
      </c>
      <c r="D493" s="45">
        <v>373</v>
      </c>
      <c r="E493" s="39">
        <v>77.25</v>
      </c>
      <c r="F493" s="42">
        <f t="shared" si="7"/>
        <v>75.395</v>
      </c>
      <c r="G493" s="17"/>
    </row>
    <row r="494" spans="1:7" s="5" customFormat="1" ht="12.75">
      <c r="A494" s="22" t="s">
        <v>3448</v>
      </c>
      <c r="B494" s="22" t="s">
        <v>3475</v>
      </c>
      <c r="C494" s="22" t="s">
        <v>3415</v>
      </c>
      <c r="D494" s="45">
        <v>373</v>
      </c>
      <c r="E494" s="39">
        <v>76.25</v>
      </c>
      <c r="F494" s="42">
        <f t="shared" si="7"/>
        <v>75.095</v>
      </c>
      <c r="G494" s="17"/>
    </row>
    <row r="495" spans="1:7" s="5" customFormat="1" ht="12.75">
      <c r="A495" s="22" t="s">
        <v>3449</v>
      </c>
      <c r="B495" s="22" t="s">
        <v>3476</v>
      </c>
      <c r="C495" s="22" t="s">
        <v>3415</v>
      </c>
      <c r="D495" s="45">
        <v>375</v>
      </c>
      <c r="E495" s="39">
        <v>74.75</v>
      </c>
      <c r="F495" s="42">
        <f t="shared" si="7"/>
        <v>74.925</v>
      </c>
      <c r="G495" s="17"/>
    </row>
    <row r="496" spans="1:7" s="5" customFormat="1" ht="12.75">
      <c r="A496" s="22" t="s">
        <v>3450</v>
      </c>
      <c r="B496" s="22" t="s">
        <v>3477</v>
      </c>
      <c r="C496" s="22" t="s">
        <v>3415</v>
      </c>
      <c r="D496" s="45">
        <v>365</v>
      </c>
      <c r="E496" s="39">
        <v>73.75</v>
      </c>
      <c r="F496" s="42">
        <f t="shared" si="7"/>
        <v>73.225</v>
      </c>
      <c r="G496" s="17"/>
    </row>
    <row r="497" spans="1:7" s="5" customFormat="1" ht="12.75">
      <c r="A497" s="22" t="s">
        <v>3478</v>
      </c>
      <c r="B497" s="22" t="s">
        <v>3479</v>
      </c>
      <c r="C497" s="22" t="s">
        <v>3480</v>
      </c>
      <c r="D497" s="45">
        <v>339</v>
      </c>
      <c r="E497" s="39">
        <v>90.4</v>
      </c>
      <c r="F497" s="42">
        <v>74.58</v>
      </c>
      <c r="G497" s="17"/>
    </row>
    <row r="498" spans="1:7" s="5" customFormat="1" ht="12.75">
      <c r="A498" s="22" t="s">
        <v>3481</v>
      </c>
      <c r="B498" s="22" t="s">
        <v>3482</v>
      </c>
      <c r="C498" s="22" t="s">
        <v>3480</v>
      </c>
      <c r="D498" s="45">
        <v>346</v>
      </c>
      <c r="E498" s="39">
        <v>85.4</v>
      </c>
      <c r="F498" s="42">
        <v>74.06</v>
      </c>
      <c r="G498" s="17"/>
    </row>
    <row r="499" spans="1:7" s="5" customFormat="1" ht="12.75">
      <c r="A499" s="22" t="s">
        <v>3483</v>
      </c>
      <c r="B499" s="22" t="s">
        <v>3484</v>
      </c>
      <c r="C499" s="22" t="s">
        <v>3480</v>
      </c>
      <c r="D499" s="45">
        <v>351</v>
      </c>
      <c r="E499" s="39">
        <v>77.6</v>
      </c>
      <c r="F499" s="42">
        <v>72.42</v>
      </c>
      <c r="G499" s="17"/>
    </row>
    <row r="500" spans="1:7" s="5" customFormat="1" ht="12.75">
      <c r="A500" s="22" t="s">
        <v>3485</v>
      </c>
      <c r="B500" s="22" t="s">
        <v>3486</v>
      </c>
      <c r="C500" s="22" t="s">
        <v>3480</v>
      </c>
      <c r="D500" s="45">
        <v>336</v>
      </c>
      <c r="E500" s="39">
        <v>76.6</v>
      </c>
      <c r="F500" s="42">
        <v>70.02</v>
      </c>
      <c r="G500" s="17"/>
    </row>
    <row r="501" spans="1:7" s="5" customFormat="1" ht="12.75">
      <c r="A501" s="22" t="s">
        <v>3487</v>
      </c>
      <c r="B501" s="22" t="s">
        <v>3488</v>
      </c>
      <c r="C501" s="22" t="s">
        <v>3480</v>
      </c>
      <c r="D501" s="45">
        <v>379</v>
      </c>
      <c r="E501" s="39">
        <v>80.8</v>
      </c>
      <c r="F501" s="42">
        <v>77.3</v>
      </c>
      <c r="G501" s="17"/>
    </row>
    <row r="502" spans="1:7" s="5" customFormat="1" ht="12.75">
      <c r="A502" s="22" t="s">
        <v>3489</v>
      </c>
      <c r="B502" s="22" t="s">
        <v>3490</v>
      </c>
      <c r="C502" s="22" t="s">
        <v>3480</v>
      </c>
      <c r="D502" s="45">
        <v>338</v>
      </c>
      <c r="E502" s="39">
        <v>84.4</v>
      </c>
      <c r="F502" s="42">
        <v>72.64</v>
      </c>
      <c r="G502" s="17"/>
    </row>
    <row r="503" spans="1:7" s="5" customFormat="1" ht="12.75">
      <c r="A503" s="22" t="s">
        <v>3491</v>
      </c>
      <c r="B503" s="22" t="s">
        <v>3492</v>
      </c>
      <c r="C503" s="22" t="s">
        <v>3480</v>
      </c>
      <c r="D503" s="45">
        <v>333</v>
      </c>
      <c r="E503" s="39">
        <v>84.2</v>
      </c>
      <c r="F503" s="42">
        <v>71.88</v>
      </c>
      <c r="G503" s="17"/>
    </row>
    <row r="504" spans="1:7" s="5" customFormat="1" ht="12.75">
      <c r="A504" s="22" t="s">
        <v>3493</v>
      </c>
      <c r="B504" s="22" t="s">
        <v>3494</v>
      </c>
      <c r="C504" s="22" t="s">
        <v>3480</v>
      </c>
      <c r="D504" s="45">
        <v>333</v>
      </c>
      <c r="E504" s="39">
        <v>74</v>
      </c>
      <c r="F504" s="42">
        <v>68.82</v>
      </c>
      <c r="G504" s="17"/>
    </row>
    <row r="505" spans="1:7" s="5" customFormat="1" ht="12.75">
      <c r="A505" s="22" t="s">
        <v>3662</v>
      </c>
      <c r="B505" s="22" t="s">
        <v>3495</v>
      </c>
      <c r="C505" s="22" t="s">
        <v>3480</v>
      </c>
      <c r="D505" s="45">
        <v>311</v>
      </c>
      <c r="E505" s="39">
        <v>74.6</v>
      </c>
      <c r="F505" s="42">
        <v>65.92</v>
      </c>
      <c r="G505" s="17"/>
    </row>
    <row r="506" spans="1:7" s="5" customFormat="1" ht="12.75">
      <c r="A506" s="22" t="s">
        <v>3496</v>
      </c>
      <c r="B506" s="22" t="s">
        <v>3497</v>
      </c>
      <c r="C506" s="22" t="s">
        <v>3480</v>
      </c>
      <c r="D506" s="45">
        <v>414</v>
      </c>
      <c r="E506" s="39">
        <v>90.4</v>
      </c>
      <c r="F506" s="42">
        <v>85.08</v>
      </c>
      <c r="G506" s="17" t="s">
        <v>3237</v>
      </c>
    </row>
    <row r="507" spans="1:7" ht="12.75">
      <c r="A507" s="23" t="s">
        <v>883</v>
      </c>
      <c r="B507" s="23" t="s">
        <v>884</v>
      </c>
      <c r="C507" s="23" t="s">
        <v>885</v>
      </c>
      <c r="D507" s="42">
        <v>418</v>
      </c>
      <c r="E507" s="45">
        <v>90.4</v>
      </c>
      <c r="F507" s="42">
        <f t="shared" si="6"/>
        <v>85.63999999999999</v>
      </c>
      <c r="G507" s="17"/>
    </row>
    <row r="508" spans="1:7" ht="12.75">
      <c r="A508" s="23" t="s">
        <v>886</v>
      </c>
      <c r="B508" s="23" t="s">
        <v>887</v>
      </c>
      <c r="C508" s="23" t="s">
        <v>885</v>
      </c>
      <c r="D508" s="42">
        <v>411</v>
      </c>
      <c r="E508" s="45">
        <v>86.6</v>
      </c>
      <c r="F508" s="42">
        <f t="shared" si="6"/>
        <v>83.52</v>
      </c>
      <c r="G508" s="17"/>
    </row>
    <row r="509" spans="1:7" ht="12.75">
      <c r="A509" s="23" t="s">
        <v>888</v>
      </c>
      <c r="B509" s="23" t="s">
        <v>889</v>
      </c>
      <c r="C509" s="23" t="s">
        <v>885</v>
      </c>
      <c r="D509" s="42">
        <v>418</v>
      </c>
      <c r="E509" s="45">
        <v>82.8</v>
      </c>
      <c r="F509" s="42">
        <f t="shared" si="6"/>
        <v>83.35999999999999</v>
      </c>
      <c r="G509" s="17"/>
    </row>
    <row r="510" spans="1:7" ht="12.75">
      <c r="A510" s="23" t="s">
        <v>890</v>
      </c>
      <c r="B510" s="23" t="s">
        <v>891</v>
      </c>
      <c r="C510" s="23" t="s">
        <v>885</v>
      </c>
      <c r="D510" s="42">
        <v>413</v>
      </c>
      <c r="E510" s="45">
        <v>83.8</v>
      </c>
      <c r="F510" s="42">
        <f t="shared" si="6"/>
        <v>82.96</v>
      </c>
      <c r="G510" s="17"/>
    </row>
    <row r="511" spans="1:7" ht="12.75">
      <c r="A511" s="23" t="s">
        <v>892</v>
      </c>
      <c r="B511" s="23" t="s">
        <v>893</v>
      </c>
      <c r="C511" s="23" t="s">
        <v>885</v>
      </c>
      <c r="D511" s="42">
        <v>411</v>
      </c>
      <c r="E511" s="45">
        <v>84</v>
      </c>
      <c r="F511" s="42">
        <f t="shared" si="6"/>
        <v>82.74</v>
      </c>
      <c r="G511" s="17"/>
    </row>
    <row r="512" spans="1:7" ht="12.75">
      <c r="A512" s="23" t="s">
        <v>894</v>
      </c>
      <c r="B512" s="23" t="s">
        <v>895</v>
      </c>
      <c r="C512" s="23" t="s">
        <v>885</v>
      </c>
      <c r="D512" s="42">
        <v>397</v>
      </c>
      <c r="E512" s="45">
        <v>85.8</v>
      </c>
      <c r="F512" s="42">
        <f t="shared" si="6"/>
        <v>81.32</v>
      </c>
      <c r="G512" s="17"/>
    </row>
    <row r="513" spans="1:7" ht="12.75">
      <c r="A513" s="23" t="s">
        <v>896</v>
      </c>
      <c r="B513" s="23" t="s">
        <v>897</v>
      </c>
      <c r="C513" s="23" t="s">
        <v>885</v>
      </c>
      <c r="D513" s="42">
        <v>407</v>
      </c>
      <c r="E513" s="45">
        <v>79.8</v>
      </c>
      <c r="F513" s="42">
        <f t="shared" si="6"/>
        <v>80.91999999999999</v>
      </c>
      <c r="G513" s="17"/>
    </row>
    <row r="514" spans="1:7" ht="12.75">
      <c r="A514" s="23" t="s">
        <v>898</v>
      </c>
      <c r="B514" s="23" t="s">
        <v>899</v>
      </c>
      <c r="C514" s="23" t="s">
        <v>885</v>
      </c>
      <c r="D514" s="42">
        <v>399</v>
      </c>
      <c r="E514" s="45">
        <v>80.8</v>
      </c>
      <c r="F514" s="42">
        <f t="shared" si="6"/>
        <v>80.1</v>
      </c>
      <c r="G514" s="17"/>
    </row>
    <row r="515" spans="1:7" ht="12.75">
      <c r="A515" s="23" t="s">
        <v>900</v>
      </c>
      <c r="B515" s="23" t="s">
        <v>901</v>
      </c>
      <c r="C515" s="23" t="s">
        <v>885</v>
      </c>
      <c r="D515" s="42">
        <v>379</v>
      </c>
      <c r="E515" s="45">
        <v>89.8</v>
      </c>
      <c r="F515" s="42">
        <f t="shared" si="6"/>
        <v>80</v>
      </c>
      <c r="G515" s="17"/>
    </row>
    <row r="516" spans="1:7" ht="12.75">
      <c r="A516" s="23" t="s">
        <v>902</v>
      </c>
      <c r="B516" s="23" t="s">
        <v>903</v>
      </c>
      <c r="C516" s="23" t="s">
        <v>885</v>
      </c>
      <c r="D516" s="42">
        <v>384</v>
      </c>
      <c r="E516" s="45">
        <v>87.2</v>
      </c>
      <c r="F516" s="42">
        <f t="shared" si="6"/>
        <v>79.92</v>
      </c>
      <c r="G516" s="17"/>
    </row>
    <row r="517" spans="1:7" ht="12.75">
      <c r="A517" s="23" t="s">
        <v>904</v>
      </c>
      <c r="B517" s="23" t="s">
        <v>905</v>
      </c>
      <c r="C517" s="23" t="s">
        <v>885</v>
      </c>
      <c r="D517" s="42">
        <v>395</v>
      </c>
      <c r="E517" s="45">
        <v>80</v>
      </c>
      <c r="F517" s="42">
        <f t="shared" si="6"/>
        <v>79.3</v>
      </c>
      <c r="G517" s="17"/>
    </row>
    <row r="518" spans="1:7" ht="12.75">
      <c r="A518" s="23" t="s">
        <v>906</v>
      </c>
      <c r="B518" s="23" t="s">
        <v>907</v>
      </c>
      <c r="C518" s="23" t="s">
        <v>885</v>
      </c>
      <c r="D518" s="42">
        <v>388</v>
      </c>
      <c r="E518" s="45">
        <v>79.4</v>
      </c>
      <c r="F518" s="42">
        <f t="shared" si="6"/>
        <v>78.13999999999999</v>
      </c>
      <c r="G518" s="17"/>
    </row>
    <row r="519" spans="1:7" ht="12.75">
      <c r="A519" s="23" t="s">
        <v>908</v>
      </c>
      <c r="B519" s="23" t="s">
        <v>909</v>
      </c>
      <c r="C519" s="23" t="s">
        <v>885</v>
      </c>
      <c r="D519" s="42">
        <v>372</v>
      </c>
      <c r="E519" s="45">
        <v>81.4</v>
      </c>
      <c r="F519" s="42">
        <f t="shared" si="6"/>
        <v>76.5</v>
      </c>
      <c r="G519" s="17"/>
    </row>
    <row r="520" spans="1:7" ht="12.75">
      <c r="A520" s="23" t="s">
        <v>910</v>
      </c>
      <c r="B520" s="23" t="s">
        <v>911</v>
      </c>
      <c r="C520" s="23" t="s">
        <v>885</v>
      </c>
      <c r="D520" s="42">
        <v>376</v>
      </c>
      <c r="E520" s="45">
        <v>77.8</v>
      </c>
      <c r="F520" s="42">
        <f t="shared" si="6"/>
        <v>75.98</v>
      </c>
      <c r="G520" s="17"/>
    </row>
    <row r="521" spans="1:7" ht="12.75">
      <c r="A521" s="23" t="s">
        <v>912</v>
      </c>
      <c r="B521" s="23" t="s">
        <v>913</v>
      </c>
      <c r="C521" s="23" t="s">
        <v>885</v>
      </c>
      <c r="D521" s="42">
        <v>386</v>
      </c>
      <c r="E521" s="45">
        <v>72.2</v>
      </c>
      <c r="F521" s="42">
        <f t="shared" si="6"/>
        <v>75.7</v>
      </c>
      <c r="G521" s="17"/>
    </row>
    <row r="522" spans="1:7" ht="12.75">
      <c r="A522" s="23" t="s">
        <v>914</v>
      </c>
      <c r="B522" s="23" t="s">
        <v>915</v>
      </c>
      <c r="C522" s="23" t="s">
        <v>885</v>
      </c>
      <c r="D522" s="42">
        <v>432</v>
      </c>
      <c r="E522" s="45">
        <v>86.6</v>
      </c>
      <c r="F522" s="42">
        <f t="shared" si="6"/>
        <v>86.46</v>
      </c>
      <c r="G522" s="17"/>
    </row>
    <row r="523" spans="1:7" ht="12.75">
      <c r="A523" s="23" t="s">
        <v>916</v>
      </c>
      <c r="B523" s="23" t="s">
        <v>917</v>
      </c>
      <c r="C523" s="23" t="s">
        <v>885</v>
      </c>
      <c r="D523" s="42">
        <v>427</v>
      </c>
      <c r="E523" s="45">
        <v>86.8</v>
      </c>
      <c r="F523" s="42">
        <f t="shared" si="6"/>
        <v>85.82</v>
      </c>
      <c r="G523" s="17"/>
    </row>
    <row r="524" spans="1:7" ht="12.75">
      <c r="A524" s="23" t="s">
        <v>918</v>
      </c>
      <c r="B524" s="23" t="s">
        <v>919</v>
      </c>
      <c r="C524" s="23" t="s">
        <v>885</v>
      </c>
      <c r="D524" s="42">
        <v>425</v>
      </c>
      <c r="E524" s="45">
        <v>82.4</v>
      </c>
      <c r="F524" s="42">
        <f t="shared" si="6"/>
        <v>84.22</v>
      </c>
      <c r="G524" s="17"/>
    </row>
    <row r="525" spans="1:7" ht="12.75">
      <c r="A525" s="23" t="s">
        <v>920</v>
      </c>
      <c r="B525" s="23" t="s">
        <v>921</v>
      </c>
      <c r="C525" s="23" t="s">
        <v>885</v>
      </c>
      <c r="D525" s="42">
        <v>409</v>
      </c>
      <c r="E525" s="45">
        <v>85.2</v>
      </c>
      <c r="F525" s="42">
        <f t="shared" si="6"/>
        <v>82.82</v>
      </c>
      <c r="G525" s="17"/>
    </row>
    <row r="526" spans="1:7" ht="12.75">
      <c r="A526" s="23" t="s">
        <v>922</v>
      </c>
      <c r="B526" s="23" t="s">
        <v>923</v>
      </c>
      <c r="C526" s="23" t="s">
        <v>885</v>
      </c>
      <c r="D526" s="42">
        <v>417</v>
      </c>
      <c r="E526" s="45">
        <v>81.4</v>
      </c>
      <c r="F526" s="42">
        <f t="shared" si="6"/>
        <v>82.80000000000001</v>
      </c>
      <c r="G526" s="17"/>
    </row>
    <row r="527" spans="1:7" ht="12.75">
      <c r="A527" s="23" t="s">
        <v>924</v>
      </c>
      <c r="B527" s="23" t="s">
        <v>925</v>
      </c>
      <c r="C527" s="23" t="s">
        <v>885</v>
      </c>
      <c r="D527" s="42">
        <v>394</v>
      </c>
      <c r="E527" s="45">
        <v>86.8</v>
      </c>
      <c r="F527" s="42">
        <f t="shared" si="6"/>
        <v>81.19999999999999</v>
      </c>
      <c r="G527" s="17"/>
    </row>
    <row r="528" spans="1:7" ht="12.75">
      <c r="A528" s="23" t="s">
        <v>926</v>
      </c>
      <c r="B528" s="23" t="s">
        <v>927</v>
      </c>
      <c r="C528" s="23" t="s">
        <v>885</v>
      </c>
      <c r="D528" s="42">
        <v>397</v>
      </c>
      <c r="E528" s="45">
        <v>83</v>
      </c>
      <c r="F528" s="42">
        <f t="shared" si="6"/>
        <v>80.47999999999999</v>
      </c>
      <c r="G528" s="17"/>
    </row>
    <row r="529" spans="1:7" ht="12.75">
      <c r="A529" s="23" t="s">
        <v>699</v>
      </c>
      <c r="B529" s="23" t="s">
        <v>928</v>
      </c>
      <c r="C529" s="23" t="s">
        <v>885</v>
      </c>
      <c r="D529" s="42">
        <v>379</v>
      </c>
      <c r="E529" s="45">
        <v>86.2</v>
      </c>
      <c r="F529" s="42">
        <f t="shared" si="6"/>
        <v>78.91999999999999</v>
      </c>
      <c r="G529" s="17"/>
    </row>
    <row r="530" spans="1:7" ht="12.75">
      <c r="A530" s="23" t="s">
        <v>929</v>
      </c>
      <c r="B530" s="23" t="s">
        <v>930</v>
      </c>
      <c r="C530" s="23" t="s">
        <v>885</v>
      </c>
      <c r="D530" s="42">
        <v>399</v>
      </c>
      <c r="E530" s="45">
        <v>75.6</v>
      </c>
      <c r="F530" s="42">
        <f t="shared" si="6"/>
        <v>78.53999999999999</v>
      </c>
      <c r="G530" s="17"/>
    </row>
    <row r="531" spans="1:7" ht="12.75">
      <c r="A531" s="23" t="s">
        <v>931</v>
      </c>
      <c r="B531" s="23" t="s">
        <v>932</v>
      </c>
      <c r="C531" s="23" t="s">
        <v>885</v>
      </c>
      <c r="D531" s="42">
        <v>373</v>
      </c>
      <c r="E531" s="45">
        <v>82.8</v>
      </c>
      <c r="F531" s="42">
        <f t="shared" si="6"/>
        <v>77.05999999999999</v>
      </c>
      <c r="G531" s="17"/>
    </row>
    <row r="532" spans="1:7" ht="12.75">
      <c r="A532" s="23" t="s">
        <v>3503</v>
      </c>
      <c r="B532" s="23" t="s">
        <v>3504</v>
      </c>
      <c r="C532" s="23" t="s">
        <v>885</v>
      </c>
      <c r="D532" s="42">
        <v>415</v>
      </c>
      <c r="E532" s="45">
        <v>86</v>
      </c>
      <c r="F532" s="42">
        <f t="shared" si="6"/>
        <v>83.89999999999999</v>
      </c>
      <c r="G532" s="17"/>
    </row>
    <row r="533" spans="1:7" ht="12.75">
      <c r="A533" s="23" t="s">
        <v>3505</v>
      </c>
      <c r="B533" s="23" t="s">
        <v>3506</v>
      </c>
      <c r="C533" s="23" t="s">
        <v>885</v>
      </c>
      <c r="D533" s="42">
        <v>415</v>
      </c>
      <c r="E533" s="45">
        <v>85.8</v>
      </c>
      <c r="F533" s="42">
        <f t="shared" si="6"/>
        <v>83.83999999999999</v>
      </c>
      <c r="G533" s="17"/>
    </row>
    <row r="534" spans="1:7" ht="12.75">
      <c r="A534" s="23" t="s">
        <v>3507</v>
      </c>
      <c r="B534" s="23" t="s">
        <v>3508</v>
      </c>
      <c r="C534" s="23" t="s">
        <v>885</v>
      </c>
      <c r="D534" s="42">
        <v>414</v>
      </c>
      <c r="E534" s="45">
        <v>85.6</v>
      </c>
      <c r="F534" s="42">
        <f t="shared" si="6"/>
        <v>83.63999999999999</v>
      </c>
      <c r="G534" s="17"/>
    </row>
    <row r="535" spans="1:7" ht="12.75">
      <c r="A535" s="23" t="s">
        <v>3509</v>
      </c>
      <c r="B535" s="23" t="s">
        <v>3510</v>
      </c>
      <c r="C535" s="23" t="s">
        <v>885</v>
      </c>
      <c r="D535" s="42">
        <v>404</v>
      </c>
      <c r="E535" s="45">
        <v>89.2</v>
      </c>
      <c r="F535" s="42">
        <f t="shared" si="6"/>
        <v>83.32</v>
      </c>
      <c r="G535" s="17"/>
    </row>
    <row r="536" spans="1:7" ht="12.75">
      <c r="A536" s="23" t="s">
        <v>3511</v>
      </c>
      <c r="B536" s="23" t="s">
        <v>3512</v>
      </c>
      <c r="C536" s="23" t="s">
        <v>885</v>
      </c>
      <c r="D536" s="42">
        <v>406</v>
      </c>
      <c r="E536" s="45">
        <v>87.4</v>
      </c>
      <c r="F536" s="42">
        <f t="shared" si="6"/>
        <v>83.06</v>
      </c>
      <c r="G536" s="17"/>
    </row>
    <row r="537" spans="1:7" ht="12.75">
      <c r="A537" s="23" t="s">
        <v>3513</v>
      </c>
      <c r="B537" s="23" t="s">
        <v>3514</v>
      </c>
      <c r="C537" s="23" t="s">
        <v>885</v>
      </c>
      <c r="D537" s="42">
        <v>416</v>
      </c>
      <c r="E537" s="45">
        <v>81.6</v>
      </c>
      <c r="F537" s="42">
        <f t="shared" si="6"/>
        <v>82.72</v>
      </c>
      <c r="G537" s="17"/>
    </row>
    <row r="538" spans="1:7" ht="12.75">
      <c r="A538" s="23" t="s">
        <v>3515</v>
      </c>
      <c r="B538" s="23" t="s">
        <v>3516</v>
      </c>
      <c r="C538" s="23" t="s">
        <v>885</v>
      </c>
      <c r="D538" s="42">
        <v>400</v>
      </c>
      <c r="E538" s="45">
        <v>87.4</v>
      </c>
      <c r="F538" s="42">
        <f t="shared" si="6"/>
        <v>82.22</v>
      </c>
      <c r="G538" s="17"/>
    </row>
    <row r="539" spans="1:7" ht="12.75">
      <c r="A539" s="23" t="s">
        <v>3517</v>
      </c>
      <c r="B539" s="23" t="s">
        <v>3518</v>
      </c>
      <c r="C539" s="23" t="s">
        <v>885</v>
      </c>
      <c r="D539" s="42">
        <v>402</v>
      </c>
      <c r="E539" s="45">
        <v>86</v>
      </c>
      <c r="F539" s="42">
        <f t="shared" si="6"/>
        <v>82.08</v>
      </c>
      <c r="G539" s="17"/>
    </row>
    <row r="540" spans="1:7" ht="12.75">
      <c r="A540" s="23" t="s">
        <v>3519</v>
      </c>
      <c r="B540" s="23" t="s">
        <v>3520</v>
      </c>
      <c r="C540" s="23" t="s">
        <v>885</v>
      </c>
      <c r="D540" s="42">
        <v>406</v>
      </c>
      <c r="E540" s="45">
        <v>83.6</v>
      </c>
      <c r="F540" s="42">
        <f t="shared" si="6"/>
        <v>81.91999999999999</v>
      </c>
      <c r="G540" s="17"/>
    </row>
    <row r="541" spans="1:7" ht="12.75">
      <c r="A541" s="23" t="s">
        <v>3521</v>
      </c>
      <c r="B541" s="23" t="s">
        <v>3522</v>
      </c>
      <c r="C541" s="23" t="s">
        <v>885</v>
      </c>
      <c r="D541" s="42">
        <v>397</v>
      </c>
      <c r="E541" s="45">
        <v>87.6</v>
      </c>
      <c r="F541" s="42">
        <f t="shared" si="6"/>
        <v>81.86</v>
      </c>
      <c r="G541" s="17"/>
    </row>
    <row r="542" spans="1:7" ht="12.75">
      <c r="A542" s="23" t="s">
        <v>3523</v>
      </c>
      <c r="B542" s="23" t="s">
        <v>3524</v>
      </c>
      <c r="C542" s="23" t="s">
        <v>885</v>
      </c>
      <c r="D542" s="42">
        <v>404</v>
      </c>
      <c r="E542" s="45">
        <v>84</v>
      </c>
      <c r="F542" s="42">
        <f t="shared" si="6"/>
        <v>81.75999999999999</v>
      </c>
      <c r="G542" s="17"/>
    </row>
    <row r="543" spans="1:7" ht="12.75">
      <c r="A543" s="23" t="s">
        <v>3525</v>
      </c>
      <c r="B543" s="23" t="s">
        <v>3526</v>
      </c>
      <c r="C543" s="23" t="s">
        <v>885</v>
      </c>
      <c r="D543" s="42">
        <v>405</v>
      </c>
      <c r="E543" s="45">
        <v>82.8</v>
      </c>
      <c r="F543" s="42">
        <f t="shared" si="6"/>
        <v>81.53999999999999</v>
      </c>
      <c r="G543" s="17"/>
    </row>
    <row r="544" spans="1:7" ht="12.75">
      <c r="A544" s="23" t="s">
        <v>3527</v>
      </c>
      <c r="B544" s="23" t="s">
        <v>3528</v>
      </c>
      <c r="C544" s="23" t="s">
        <v>885</v>
      </c>
      <c r="D544" s="42">
        <v>396</v>
      </c>
      <c r="E544" s="45">
        <v>87</v>
      </c>
      <c r="F544" s="42">
        <f t="shared" si="6"/>
        <v>81.53999999999999</v>
      </c>
      <c r="G544" s="17"/>
    </row>
    <row r="545" spans="1:7" ht="12.75">
      <c r="A545" s="23" t="s">
        <v>3529</v>
      </c>
      <c r="B545" s="23" t="s">
        <v>3530</v>
      </c>
      <c r="C545" s="23" t="s">
        <v>885</v>
      </c>
      <c r="D545" s="42">
        <v>392</v>
      </c>
      <c r="E545" s="45">
        <v>88.6</v>
      </c>
      <c r="F545" s="42">
        <f t="shared" si="6"/>
        <v>81.46000000000001</v>
      </c>
      <c r="G545" s="17"/>
    </row>
    <row r="546" spans="1:7" ht="12.75">
      <c r="A546" s="23" t="s">
        <v>3531</v>
      </c>
      <c r="B546" s="23" t="s">
        <v>3532</v>
      </c>
      <c r="C546" s="23" t="s">
        <v>885</v>
      </c>
      <c r="D546" s="42">
        <v>397</v>
      </c>
      <c r="E546" s="45">
        <v>86.2</v>
      </c>
      <c r="F546" s="42">
        <f t="shared" si="6"/>
        <v>81.44</v>
      </c>
      <c r="G546" s="17"/>
    </row>
    <row r="547" spans="1:7" ht="12.75">
      <c r="A547" s="23" t="s">
        <v>3533</v>
      </c>
      <c r="B547" s="23" t="s">
        <v>3534</v>
      </c>
      <c r="C547" s="23" t="s">
        <v>885</v>
      </c>
      <c r="D547" s="42">
        <v>401</v>
      </c>
      <c r="E547" s="45">
        <v>84.2</v>
      </c>
      <c r="F547" s="42">
        <f t="shared" si="6"/>
        <v>81.4</v>
      </c>
      <c r="G547" s="17"/>
    </row>
    <row r="548" spans="1:7" ht="12.75">
      <c r="A548" s="23" t="s">
        <v>3535</v>
      </c>
      <c r="B548" s="23" t="s">
        <v>3536</v>
      </c>
      <c r="C548" s="23" t="s">
        <v>885</v>
      </c>
      <c r="D548" s="42">
        <v>398</v>
      </c>
      <c r="E548" s="45">
        <v>84.6</v>
      </c>
      <c r="F548" s="42">
        <f t="shared" si="6"/>
        <v>81.1</v>
      </c>
      <c r="G548" s="17"/>
    </row>
    <row r="549" spans="1:7" ht="12.75">
      <c r="A549" s="23" t="s">
        <v>3537</v>
      </c>
      <c r="B549" s="23" t="s">
        <v>3538</v>
      </c>
      <c r="C549" s="23" t="s">
        <v>885</v>
      </c>
      <c r="D549" s="42">
        <v>404</v>
      </c>
      <c r="E549" s="45">
        <v>81.6</v>
      </c>
      <c r="F549" s="42">
        <f t="shared" si="6"/>
        <v>81.03999999999999</v>
      </c>
      <c r="G549" s="17"/>
    </row>
    <row r="550" spans="1:7" ht="12.75">
      <c r="A550" s="23" t="s">
        <v>3539</v>
      </c>
      <c r="B550" s="23" t="s">
        <v>3540</v>
      </c>
      <c r="C550" s="23" t="s">
        <v>885</v>
      </c>
      <c r="D550" s="42">
        <v>397</v>
      </c>
      <c r="E550" s="45">
        <v>84.2</v>
      </c>
      <c r="F550" s="42">
        <f t="shared" si="6"/>
        <v>80.84</v>
      </c>
      <c r="G550" s="17"/>
    </row>
    <row r="551" spans="1:7" ht="12.75">
      <c r="A551" s="23" t="s">
        <v>3541</v>
      </c>
      <c r="B551" s="23" t="s">
        <v>3542</v>
      </c>
      <c r="C551" s="23" t="s">
        <v>885</v>
      </c>
      <c r="D551" s="42">
        <v>406</v>
      </c>
      <c r="E551" s="45">
        <v>79.8</v>
      </c>
      <c r="F551" s="42">
        <f t="shared" si="6"/>
        <v>80.78</v>
      </c>
      <c r="G551" s="17"/>
    </row>
    <row r="552" spans="1:7" ht="12.75">
      <c r="A552" s="23" t="s">
        <v>3543</v>
      </c>
      <c r="B552" s="23" t="s">
        <v>3544</v>
      </c>
      <c r="C552" s="23" t="s">
        <v>885</v>
      </c>
      <c r="D552" s="42">
        <v>400</v>
      </c>
      <c r="E552" s="45">
        <v>82.6</v>
      </c>
      <c r="F552" s="42">
        <f t="shared" si="6"/>
        <v>80.78</v>
      </c>
      <c r="G552" s="17"/>
    </row>
    <row r="553" spans="1:7" ht="12.75">
      <c r="A553" s="23" t="s">
        <v>3545</v>
      </c>
      <c r="B553" s="23" t="s">
        <v>3546</v>
      </c>
      <c r="C553" s="23" t="s">
        <v>885</v>
      </c>
      <c r="D553" s="42">
        <v>393</v>
      </c>
      <c r="E553" s="45">
        <v>85.8</v>
      </c>
      <c r="F553" s="42">
        <f t="shared" si="6"/>
        <v>80.75999999999999</v>
      </c>
      <c r="G553" s="17"/>
    </row>
    <row r="554" spans="1:7" ht="12.75">
      <c r="A554" s="23" t="s">
        <v>3547</v>
      </c>
      <c r="B554" s="23" t="s">
        <v>3548</v>
      </c>
      <c r="C554" s="23" t="s">
        <v>885</v>
      </c>
      <c r="D554" s="42">
        <v>396</v>
      </c>
      <c r="E554" s="45">
        <v>84</v>
      </c>
      <c r="F554" s="42">
        <f t="shared" si="6"/>
        <v>80.64</v>
      </c>
      <c r="G554" s="17"/>
    </row>
    <row r="555" spans="1:7" ht="12.75">
      <c r="A555" s="23" t="s">
        <v>3549</v>
      </c>
      <c r="B555" s="23" t="s">
        <v>3550</v>
      </c>
      <c r="C555" s="23" t="s">
        <v>885</v>
      </c>
      <c r="D555" s="42">
        <v>382</v>
      </c>
      <c r="E555" s="45">
        <v>90.2</v>
      </c>
      <c r="F555" s="42">
        <f t="shared" si="6"/>
        <v>80.54</v>
      </c>
      <c r="G555" s="17"/>
    </row>
    <row r="556" spans="1:7" ht="12.75">
      <c r="A556" s="23" t="s">
        <v>3551</v>
      </c>
      <c r="B556" s="23" t="s">
        <v>3552</v>
      </c>
      <c r="C556" s="23" t="s">
        <v>885</v>
      </c>
      <c r="D556" s="42">
        <v>397</v>
      </c>
      <c r="E556" s="45">
        <v>83.2</v>
      </c>
      <c r="F556" s="42">
        <f t="shared" si="6"/>
        <v>80.53999999999999</v>
      </c>
      <c r="G556" s="17"/>
    </row>
    <row r="557" spans="1:7" ht="12.75">
      <c r="A557" s="23" t="s">
        <v>3553</v>
      </c>
      <c r="B557" s="23" t="s">
        <v>3554</v>
      </c>
      <c r="C557" s="23" t="s">
        <v>885</v>
      </c>
      <c r="D557" s="42">
        <v>393</v>
      </c>
      <c r="E557" s="45">
        <v>84.4</v>
      </c>
      <c r="F557" s="42">
        <f t="shared" si="6"/>
        <v>80.34</v>
      </c>
      <c r="G557" s="17"/>
    </row>
    <row r="558" spans="1:7" ht="12.75">
      <c r="A558" s="23" t="s">
        <v>3555</v>
      </c>
      <c r="B558" s="23" t="s">
        <v>3556</v>
      </c>
      <c r="C558" s="23" t="s">
        <v>885</v>
      </c>
      <c r="D558" s="42">
        <v>399</v>
      </c>
      <c r="E558" s="45">
        <v>81.6</v>
      </c>
      <c r="F558" s="42">
        <f t="shared" si="6"/>
        <v>80.33999999999999</v>
      </c>
      <c r="G558" s="17"/>
    </row>
    <row r="559" spans="1:7" ht="12.75">
      <c r="A559" s="23" t="s">
        <v>3557</v>
      </c>
      <c r="B559" s="23" t="s">
        <v>3558</v>
      </c>
      <c r="C559" s="23" t="s">
        <v>885</v>
      </c>
      <c r="D559" s="42">
        <v>389</v>
      </c>
      <c r="E559" s="45">
        <v>86.2</v>
      </c>
      <c r="F559" s="42">
        <f t="shared" si="6"/>
        <v>80.32</v>
      </c>
      <c r="G559" s="17"/>
    </row>
    <row r="560" spans="1:7" ht="12.75">
      <c r="A560" s="23" t="s">
        <v>3559</v>
      </c>
      <c r="B560" s="23" t="s">
        <v>3560</v>
      </c>
      <c r="C560" s="23" t="s">
        <v>885</v>
      </c>
      <c r="D560" s="42">
        <v>390</v>
      </c>
      <c r="E560" s="45">
        <v>85.6</v>
      </c>
      <c r="F560" s="42">
        <f t="shared" si="6"/>
        <v>80.27999999999999</v>
      </c>
      <c r="G560" s="17"/>
    </row>
    <row r="561" spans="1:7" ht="12.75">
      <c r="A561" s="23" t="s">
        <v>3561</v>
      </c>
      <c r="B561" s="23" t="s">
        <v>3562</v>
      </c>
      <c r="C561" s="23" t="s">
        <v>885</v>
      </c>
      <c r="D561" s="42">
        <v>397</v>
      </c>
      <c r="E561" s="45">
        <v>81.2</v>
      </c>
      <c r="F561" s="42">
        <f t="shared" si="6"/>
        <v>79.94</v>
      </c>
      <c r="G561" s="17"/>
    </row>
    <row r="562" spans="1:7" ht="12.75">
      <c r="A562" s="23" t="s">
        <v>3563</v>
      </c>
      <c r="B562" s="23" t="s">
        <v>3564</v>
      </c>
      <c r="C562" s="23" t="s">
        <v>885</v>
      </c>
      <c r="D562" s="42">
        <v>388</v>
      </c>
      <c r="E562" s="45">
        <v>85.2</v>
      </c>
      <c r="F562" s="42">
        <f t="shared" si="6"/>
        <v>79.88</v>
      </c>
      <c r="G562" s="17"/>
    </row>
    <row r="563" spans="1:7" ht="12.75">
      <c r="A563" s="23" t="s">
        <v>3565</v>
      </c>
      <c r="B563" s="23" t="s">
        <v>3566</v>
      </c>
      <c r="C563" s="23" t="s">
        <v>885</v>
      </c>
      <c r="D563" s="42">
        <v>388</v>
      </c>
      <c r="E563" s="45">
        <v>85</v>
      </c>
      <c r="F563" s="42">
        <f t="shared" si="6"/>
        <v>79.82</v>
      </c>
      <c r="G563" s="17"/>
    </row>
    <row r="564" spans="1:7" ht="12.75">
      <c r="A564" s="23" t="s">
        <v>3567</v>
      </c>
      <c r="B564" s="23" t="s">
        <v>3568</v>
      </c>
      <c r="C564" s="23" t="s">
        <v>885</v>
      </c>
      <c r="D564" s="42">
        <v>396</v>
      </c>
      <c r="E564" s="45">
        <v>81.2</v>
      </c>
      <c r="F564" s="42">
        <f t="shared" si="6"/>
        <v>79.8</v>
      </c>
      <c r="G564" s="17"/>
    </row>
    <row r="565" spans="1:7" ht="12.75">
      <c r="A565" s="23" t="s">
        <v>3569</v>
      </c>
      <c r="B565" s="23" t="s">
        <v>3570</v>
      </c>
      <c r="C565" s="23" t="s">
        <v>885</v>
      </c>
      <c r="D565" s="42">
        <v>392</v>
      </c>
      <c r="E565" s="45">
        <v>82.6</v>
      </c>
      <c r="F565" s="42">
        <f t="shared" si="6"/>
        <v>79.66</v>
      </c>
      <c r="G565" s="17"/>
    </row>
    <row r="566" spans="1:7" ht="12.75">
      <c r="A566" s="23" t="s">
        <v>3571</v>
      </c>
      <c r="B566" s="23" t="s">
        <v>3572</v>
      </c>
      <c r="C566" s="23" t="s">
        <v>885</v>
      </c>
      <c r="D566" s="42">
        <v>382</v>
      </c>
      <c r="E566" s="45">
        <v>87</v>
      </c>
      <c r="F566" s="42">
        <f t="shared" si="6"/>
        <v>79.58</v>
      </c>
      <c r="G566" s="17"/>
    </row>
    <row r="567" spans="1:7" ht="12.75">
      <c r="A567" s="23" t="s">
        <v>3573</v>
      </c>
      <c r="B567" s="23" t="s">
        <v>3574</v>
      </c>
      <c r="C567" s="23" t="s">
        <v>885</v>
      </c>
      <c r="D567" s="42">
        <v>392</v>
      </c>
      <c r="E567" s="45">
        <v>82.2</v>
      </c>
      <c r="F567" s="42">
        <f t="shared" si="6"/>
        <v>79.54</v>
      </c>
      <c r="G567" s="17"/>
    </row>
    <row r="568" spans="1:7" ht="12.75">
      <c r="A568" s="23" t="s">
        <v>3575</v>
      </c>
      <c r="B568" s="23" t="s">
        <v>3576</v>
      </c>
      <c r="C568" s="23" t="s">
        <v>885</v>
      </c>
      <c r="D568" s="42">
        <v>395</v>
      </c>
      <c r="E568" s="45">
        <v>80.8</v>
      </c>
      <c r="F568" s="42">
        <f t="shared" si="6"/>
        <v>79.53999999999999</v>
      </c>
      <c r="G568" s="17"/>
    </row>
    <row r="569" spans="1:7" ht="12.75">
      <c r="A569" s="23" t="s">
        <v>3577</v>
      </c>
      <c r="B569" s="23" t="s">
        <v>3578</v>
      </c>
      <c r="C569" s="23" t="s">
        <v>885</v>
      </c>
      <c r="D569" s="42">
        <v>382</v>
      </c>
      <c r="E569" s="45">
        <v>86.8</v>
      </c>
      <c r="F569" s="42">
        <f t="shared" si="6"/>
        <v>79.52000000000001</v>
      </c>
      <c r="G569" s="17"/>
    </row>
    <row r="570" spans="1:7" ht="12.75">
      <c r="A570" s="23" t="s">
        <v>3579</v>
      </c>
      <c r="B570" s="23" t="s">
        <v>3580</v>
      </c>
      <c r="C570" s="23" t="s">
        <v>885</v>
      </c>
      <c r="D570" s="42">
        <v>378</v>
      </c>
      <c r="E570" s="45">
        <v>88.6</v>
      </c>
      <c r="F570" s="42">
        <f t="shared" si="6"/>
        <v>79.5</v>
      </c>
      <c r="G570" s="17"/>
    </row>
    <row r="571" spans="1:7" ht="12.75">
      <c r="A571" s="23" t="s">
        <v>3581</v>
      </c>
      <c r="B571" s="23" t="s">
        <v>3582</v>
      </c>
      <c r="C571" s="23" t="s">
        <v>885</v>
      </c>
      <c r="D571" s="42">
        <v>390</v>
      </c>
      <c r="E571" s="45">
        <v>83</v>
      </c>
      <c r="F571" s="42">
        <f t="shared" si="6"/>
        <v>79.5</v>
      </c>
      <c r="G571" s="17"/>
    </row>
    <row r="572" spans="1:7" ht="12.75">
      <c r="A572" s="23" t="s">
        <v>3583</v>
      </c>
      <c r="B572" s="23" t="s">
        <v>3584</v>
      </c>
      <c r="C572" s="23" t="s">
        <v>885</v>
      </c>
      <c r="D572" s="42">
        <v>383</v>
      </c>
      <c r="E572" s="45">
        <v>86</v>
      </c>
      <c r="F572" s="42">
        <f t="shared" si="6"/>
        <v>79.41999999999999</v>
      </c>
      <c r="G572" s="17"/>
    </row>
    <row r="573" spans="1:7" ht="12.75">
      <c r="A573" s="23" t="s">
        <v>3585</v>
      </c>
      <c r="B573" s="23" t="s">
        <v>3586</v>
      </c>
      <c r="C573" s="23" t="s">
        <v>885</v>
      </c>
      <c r="D573" s="42">
        <v>391</v>
      </c>
      <c r="E573" s="45">
        <v>81.8</v>
      </c>
      <c r="F573" s="42">
        <f t="shared" si="6"/>
        <v>79.28</v>
      </c>
      <c r="G573" s="17"/>
    </row>
    <row r="574" spans="1:7" ht="12.75">
      <c r="A574" s="23" t="s">
        <v>3587</v>
      </c>
      <c r="B574" s="23" t="s">
        <v>3588</v>
      </c>
      <c r="C574" s="23" t="s">
        <v>885</v>
      </c>
      <c r="D574" s="42">
        <v>381</v>
      </c>
      <c r="E574" s="45">
        <v>86.4</v>
      </c>
      <c r="F574" s="42">
        <f t="shared" si="6"/>
        <v>79.25999999999999</v>
      </c>
      <c r="G574" s="17"/>
    </row>
    <row r="575" spans="1:7" ht="12.75">
      <c r="A575" s="23" t="s">
        <v>3589</v>
      </c>
      <c r="B575" s="23" t="s">
        <v>3590</v>
      </c>
      <c r="C575" s="23" t="s">
        <v>885</v>
      </c>
      <c r="D575" s="42">
        <v>386</v>
      </c>
      <c r="E575" s="45">
        <v>83.6</v>
      </c>
      <c r="F575" s="42">
        <f t="shared" si="6"/>
        <v>79.12</v>
      </c>
      <c r="G575" s="17"/>
    </row>
    <row r="576" spans="1:7" ht="12.75">
      <c r="A576" s="23" t="s">
        <v>3591</v>
      </c>
      <c r="B576" s="23" t="s">
        <v>3592</v>
      </c>
      <c r="C576" s="23" t="s">
        <v>885</v>
      </c>
      <c r="D576" s="42">
        <v>376</v>
      </c>
      <c r="E576" s="45">
        <v>88.2</v>
      </c>
      <c r="F576" s="42">
        <f t="shared" si="6"/>
        <v>79.1</v>
      </c>
      <c r="G576" s="17"/>
    </row>
    <row r="577" spans="1:7" ht="12.75">
      <c r="A577" s="23" t="s">
        <v>3593</v>
      </c>
      <c r="B577" s="23" t="s">
        <v>3594</v>
      </c>
      <c r="C577" s="23" t="s">
        <v>885</v>
      </c>
      <c r="D577" s="42">
        <v>386</v>
      </c>
      <c r="E577" s="45">
        <v>83.4</v>
      </c>
      <c r="F577" s="42">
        <f t="shared" si="6"/>
        <v>79.06</v>
      </c>
      <c r="G577" s="17"/>
    </row>
    <row r="578" spans="1:7" ht="12.75">
      <c r="A578" s="23" t="s">
        <v>3595</v>
      </c>
      <c r="B578" s="23" t="s">
        <v>3596</v>
      </c>
      <c r="C578" s="23" t="s">
        <v>885</v>
      </c>
      <c r="D578" s="42">
        <v>380</v>
      </c>
      <c r="E578" s="45">
        <v>85.8</v>
      </c>
      <c r="F578" s="42">
        <f t="shared" si="6"/>
        <v>78.94</v>
      </c>
      <c r="G578" s="17"/>
    </row>
    <row r="579" spans="1:7" ht="12.75">
      <c r="A579" s="23" t="s">
        <v>3597</v>
      </c>
      <c r="B579" s="23" t="s">
        <v>3598</v>
      </c>
      <c r="C579" s="23" t="s">
        <v>885</v>
      </c>
      <c r="D579" s="42">
        <v>395</v>
      </c>
      <c r="E579" s="45">
        <v>78.8</v>
      </c>
      <c r="F579" s="42">
        <f t="shared" si="6"/>
        <v>78.94</v>
      </c>
      <c r="G579" s="17"/>
    </row>
    <row r="580" spans="1:7" ht="12.75">
      <c r="A580" s="23" t="s">
        <v>3599</v>
      </c>
      <c r="B580" s="23" t="s">
        <v>3600</v>
      </c>
      <c r="C580" s="23" t="s">
        <v>885</v>
      </c>
      <c r="D580" s="42">
        <v>374</v>
      </c>
      <c r="E580" s="45">
        <v>88.4</v>
      </c>
      <c r="F580" s="42">
        <f t="shared" si="6"/>
        <v>78.88</v>
      </c>
      <c r="G580" s="17"/>
    </row>
    <row r="581" spans="1:7" ht="12.75">
      <c r="A581" s="23" t="s">
        <v>3601</v>
      </c>
      <c r="B581" s="23" t="s">
        <v>3602</v>
      </c>
      <c r="C581" s="23" t="s">
        <v>885</v>
      </c>
      <c r="D581" s="42">
        <v>395</v>
      </c>
      <c r="E581" s="45">
        <v>78.6</v>
      </c>
      <c r="F581" s="42">
        <f t="shared" si="6"/>
        <v>78.88</v>
      </c>
      <c r="G581" s="17"/>
    </row>
    <row r="582" spans="1:7" ht="12.75">
      <c r="A582" s="23" t="s">
        <v>3603</v>
      </c>
      <c r="B582" s="23" t="s">
        <v>3604</v>
      </c>
      <c r="C582" s="23" t="s">
        <v>885</v>
      </c>
      <c r="D582" s="42">
        <v>384</v>
      </c>
      <c r="E582" s="45">
        <v>83.6</v>
      </c>
      <c r="F582" s="42">
        <f t="shared" si="6"/>
        <v>78.84</v>
      </c>
      <c r="G582" s="17"/>
    </row>
    <row r="583" spans="1:7" ht="12.75">
      <c r="A583" s="23" t="s">
        <v>3605</v>
      </c>
      <c r="B583" s="23" t="s">
        <v>3606</v>
      </c>
      <c r="C583" s="23" t="s">
        <v>885</v>
      </c>
      <c r="D583" s="42">
        <v>389</v>
      </c>
      <c r="E583" s="45">
        <v>81.2</v>
      </c>
      <c r="F583" s="42">
        <f t="shared" si="6"/>
        <v>78.82</v>
      </c>
      <c r="G583" s="17"/>
    </row>
    <row r="584" spans="1:7" ht="12.75">
      <c r="A584" s="23" t="s">
        <v>3607</v>
      </c>
      <c r="B584" s="23" t="s">
        <v>3608</v>
      </c>
      <c r="C584" s="23" t="s">
        <v>885</v>
      </c>
      <c r="D584" s="42">
        <v>389</v>
      </c>
      <c r="E584" s="45">
        <v>81.2</v>
      </c>
      <c r="F584" s="42">
        <f t="shared" si="6"/>
        <v>78.82</v>
      </c>
      <c r="G584" s="17"/>
    </row>
    <row r="585" spans="1:7" ht="12.75">
      <c r="A585" s="23" t="s">
        <v>3609</v>
      </c>
      <c r="B585" s="23" t="s">
        <v>3610</v>
      </c>
      <c r="C585" s="23" t="s">
        <v>885</v>
      </c>
      <c r="D585" s="42">
        <v>390</v>
      </c>
      <c r="E585" s="45">
        <v>80.6</v>
      </c>
      <c r="F585" s="42">
        <f t="shared" si="6"/>
        <v>78.77999999999999</v>
      </c>
      <c r="G585" s="17"/>
    </row>
    <row r="586" spans="1:7" ht="12.75">
      <c r="A586" s="23" t="s">
        <v>617</v>
      </c>
      <c r="B586" s="23" t="s">
        <v>3611</v>
      </c>
      <c r="C586" s="23" t="s">
        <v>885</v>
      </c>
      <c r="D586" s="42">
        <v>392</v>
      </c>
      <c r="E586" s="45">
        <v>79.4</v>
      </c>
      <c r="F586" s="42">
        <f t="shared" si="6"/>
        <v>78.7</v>
      </c>
      <c r="G586" s="17"/>
    </row>
    <row r="587" spans="1:7" ht="12.75">
      <c r="A587" s="23" t="s">
        <v>3612</v>
      </c>
      <c r="B587" s="23" t="s">
        <v>3613</v>
      </c>
      <c r="C587" s="23" t="s">
        <v>885</v>
      </c>
      <c r="D587" s="42">
        <v>383</v>
      </c>
      <c r="E587" s="45">
        <v>83.6</v>
      </c>
      <c r="F587" s="42">
        <f t="shared" si="6"/>
        <v>78.69999999999999</v>
      </c>
      <c r="G587" s="17"/>
    </row>
    <row r="588" spans="1:7" ht="12.75">
      <c r="A588" s="23" t="s">
        <v>3614</v>
      </c>
      <c r="B588" s="23" t="s">
        <v>3615</v>
      </c>
      <c r="C588" s="23" t="s">
        <v>885</v>
      </c>
      <c r="D588" s="42">
        <v>377</v>
      </c>
      <c r="E588" s="45">
        <v>86</v>
      </c>
      <c r="F588" s="42">
        <f t="shared" si="6"/>
        <v>78.58</v>
      </c>
      <c r="G588" s="17"/>
    </row>
    <row r="589" spans="1:7" ht="12.75">
      <c r="A589" s="23" t="s">
        <v>3616</v>
      </c>
      <c r="B589" s="23" t="s">
        <v>3617</v>
      </c>
      <c r="C589" s="23" t="s">
        <v>885</v>
      </c>
      <c r="D589" s="42">
        <v>388</v>
      </c>
      <c r="E589" s="45">
        <v>80.8</v>
      </c>
      <c r="F589" s="42">
        <f t="shared" si="6"/>
        <v>78.55999999999999</v>
      </c>
      <c r="G589" s="17"/>
    </row>
    <row r="590" spans="1:7" ht="12.75">
      <c r="A590" s="23" t="s">
        <v>3618</v>
      </c>
      <c r="B590" s="23" t="s">
        <v>3619</v>
      </c>
      <c r="C590" s="23" t="s">
        <v>885</v>
      </c>
      <c r="D590" s="42">
        <v>385</v>
      </c>
      <c r="E590" s="45">
        <v>82</v>
      </c>
      <c r="F590" s="42">
        <f t="shared" si="6"/>
        <v>78.5</v>
      </c>
      <c r="G590" s="17"/>
    </row>
    <row r="591" spans="1:7" ht="12.75">
      <c r="A591" s="23" t="s">
        <v>3620</v>
      </c>
      <c r="B591" s="23" t="s">
        <v>3621</v>
      </c>
      <c r="C591" s="23" t="s">
        <v>885</v>
      </c>
      <c r="D591" s="42">
        <v>373</v>
      </c>
      <c r="E591" s="45">
        <v>87.4</v>
      </c>
      <c r="F591" s="42">
        <f t="shared" si="6"/>
        <v>78.44</v>
      </c>
      <c r="G591" s="17"/>
    </row>
    <row r="592" spans="1:7" ht="12.75">
      <c r="A592" s="23" t="s">
        <v>3622</v>
      </c>
      <c r="B592" s="23" t="s">
        <v>3623</v>
      </c>
      <c r="C592" s="23" t="s">
        <v>885</v>
      </c>
      <c r="D592" s="42">
        <v>387</v>
      </c>
      <c r="E592" s="45">
        <v>80.8</v>
      </c>
      <c r="F592" s="42">
        <f t="shared" si="6"/>
        <v>78.42</v>
      </c>
      <c r="G592" s="17"/>
    </row>
    <row r="593" spans="1:7" ht="12.75">
      <c r="A593" s="23" t="s">
        <v>3624</v>
      </c>
      <c r="B593" s="23" t="s">
        <v>3625</v>
      </c>
      <c r="C593" s="23" t="s">
        <v>885</v>
      </c>
      <c r="D593" s="42">
        <v>386</v>
      </c>
      <c r="E593" s="45">
        <v>81.2</v>
      </c>
      <c r="F593" s="42">
        <f t="shared" si="6"/>
        <v>78.4</v>
      </c>
      <c r="G593" s="17"/>
    </row>
    <row r="594" spans="1:7" ht="12.75">
      <c r="A594" s="23" t="s">
        <v>3626</v>
      </c>
      <c r="B594" s="23" t="s">
        <v>3627</v>
      </c>
      <c r="C594" s="23" t="s">
        <v>885</v>
      </c>
      <c r="D594" s="42">
        <v>382</v>
      </c>
      <c r="E594" s="45">
        <v>83</v>
      </c>
      <c r="F594" s="42">
        <f t="shared" si="6"/>
        <v>78.38</v>
      </c>
      <c r="G594" s="17"/>
    </row>
    <row r="595" spans="1:7" ht="12.75">
      <c r="A595" s="23" t="s">
        <v>3628</v>
      </c>
      <c r="B595" s="23" t="s">
        <v>3629</v>
      </c>
      <c r="C595" s="23" t="s">
        <v>885</v>
      </c>
      <c r="D595" s="42">
        <v>382</v>
      </c>
      <c r="E595" s="45">
        <v>83</v>
      </c>
      <c r="F595" s="42">
        <f t="shared" si="6"/>
        <v>78.38</v>
      </c>
      <c r="G595" s="17"/>
    </row>
    <row r="596" spans="1:7" ht="12.75">
      <c r="A596" s="23" t="s">
        <v>3630</v>
      </c>
      <c r="B596" s="23" t="s">
        <v>3631</v>
      </c>
      <c r="C596" s="23" t="s">
        <v>885</v>
      </c>
      <c r="D596" s="42">
        <v>374</v>
      </c>
      <c r="E596" s="45">
        <v>86.4</v>
      </c>
      <c r="F596" s="42">
        <f t="shared" si="6"/>
        <v>78.28</v>
      </c>
      <c r="G596" s="17"/>
    </row>
    <row r="597" spans="1:7" ht="12.75">
      <c r="A597" s="23" t="s">
        <v>3632</v>
      </c>
      <c r="B597" s="23" t="s">
        <v>3633</v>
      </c>
      <c r="C597" s="23" t="s">
        <v>885</v>
      </c>
      <c r="D597" s="42">
        <v>382</v>
      </c>
      <c r="E597" s="45">
        <v>81.8</v>
      </c>
      <c r="F597" s="42">
        <f t="shared" si="6"/>
        <v>78.02000000000001</v>
      </c>
      <c r="G597" s="17"/>
    </row>
    <row r="598" spans="1:7" ht="12.75">
      <c r="A598" s="23" t="s">
        <v>3634</v>
      </c>
      <c r="B598" s="23" t="s">
        <v>3635</v>
      </c>
      <c r="C598" s="23" t="s">
        <v>885</v>
      </c>
      <c r="D598" s="42">
        <v>384</v>
      </c>
      <c r="E598" s="45">
        <v>80.8</v>
      </c>
      <c r="F598" s="42">
        <f t="shared" si="6"/>
        <v>78</v>
      </c>
      <c r="G598" s="17"/>
    </row>
    <row r="599" spans="1:7" ht="12.75">
      <c r="A599" s="23" t="s">
        <v>2707</v>
      </c>
      <c r="B599" s="23" t="s">
        <v>3636</v>
      </c>
      <c r="C599" s="23" t="s">
        <v>885</v>
      </c>
      <c r="D599" s="42">
        <v>389</v>
      </c>
      <c r="E599" s="45">
        <v>78.4</v>
      </c>
      <c r="F599" s="42">
        <f t="shared" si="6"/>
        <v>77.97999999999999</v>
      </c>
      <c r="G599" s="17"/>
    </row>
    <row r="600" spans="1:7" ht="12.75">
      <c r="A600" s="23" t="s">
        <v>3637</v>
      </c>
      <c r="B600" s="23" t="s">
        <v>3638</v>
      </c>
      <c r="C600" s="23" t="s">
        <v>885</v>
      </c>
      <c r="D600" s="42">
        <v>380</v>
      </c>
      <c r="E600" s="45">
        <v>82.6</v>
      </c>
      <c r="F600" s="42">
        <f t="shared" si="6"/>
        <v>77.97999999999999</v>
      </c>
      <c r="G600" s="17"/>
    </row>
    <row r="601" spans="1:7" ht="12.75">
      <c r="A601" s="23" t="s">
        <v>3639</v>
      </c>
      <c r="B601" s="23" t="s">
        <v>3640</v>
      </c>
      <c r="C601" s="23" t="s">
        <v>885</v>
      </c>
      <c r="D601" s="42">
        <v>391</v>
      </c>
      <c r="E601" s="45">
        <v>77.4</v>
      </c>
      <c r="F601" s="42">
        <f t="shared" si="6"/>
        <v>77.96000000000001</v>
      </c>
      <c r="G601" s="17"/>
    </row>
    <row r="602" spans="1:7" ht="12.75">
      <c r="A602" s="23" t="s">
        <v>3641</v>
      </c>
      <c r="B602" s="23" t="s">
        <v>3642</v>
      </c>
      <c r="C602" s="23" t="s">
        <v>885</v>
      </c>
      <c r="D602" s="42">
        <v>381</v>
      </c>
      <c r="E602" s="45">
        <v>81.8</v>
      </c>
      <c r="F602" s="42">
        <f t="shared" si="6"/>
        <v>77.88</v>
      </c>
      <c r="G602" s="17"/>
    </row>
    <row r="603" spans="1:7" ht="12.75">
      <c r="A603" s="23" t="s">
        <v>3643</v>
      </c>
      <c r="B603" s="23" t="s">
        <v>3644</v>
      </c>
      <c r="C603" s="23" t="s">
        <v>885</v>
      </c>
      <c r="D603" s="42">
        <v>381</v>
      </c>
      <c r="E603" s="45">
        <v>81.2</v>
      </c>
      <c r="F603" s="42">
        <f t="shared" si="6"/>
        <v>77.69999999999999</v>
      </c>
      <c r="G603" s="17"/>
    </row>
    <row r="604" spans="1:7" ht="12.75">
      <c r="A604" s="23" t="s">
        <v>3645</v>
      </c>
      <c r="B604" s="23" t="s">
        <v>3646</v>
      </c>
      <c r="C604" s="23" t="s">
        <v>885</v>
      </c>
      <c r="D604" s="42">
        <v>379</v>
      </c>
      <c r="E604" s="45">
        <v>81.8</v>
      </c>
      <c r="F604" s="42">
        <f t="shared" si="6"/>
        <v>77.6</v>
      </c>
      <c r="G604" s="17"/>
    </row>
    <row r="605" spans="1:7" ht="12.75">
      <c r="A605" s="23" t="s">
        <v>3649</v>
      </c>
      <c r="B605" s="23" t="s">
        <v>3650</v>
      </c>
      <c r="C605" s="23" t="s">
        <v>885</v>
      </c>
      <c r="D605" s="42">
        <v>363</v>
      </c>
      <c r="E605" s="45">
        <v>74.8</v>
      </c>
      <c r="F605" s="42">
        <f>D605/5*0.7+E605*0.3</f>
        <v>73.25999999999999</v>
      </c>
      <c r="G605" s="12" t="s">
        <v>3238</v>
      </c>
    </row>
    <row r="606" spans="1:7" ht="12.75">
      <c r="A606" s="23" t="s">
        <v>3647</v>
      </c>
      <c r="B606" s="23" t="s">
        <v>3648</v>
      </c>
      <c r="C606" s="23" t="s">
        <v>885</v>
      </c>
      <c r="D606" s="42">
        <v>376</v>
      </c>
      <c r="E606" s="45">
        <v>75.6</v>
      </c>
      <c r="F606" s="42">
        <f t="shared" si="6"/>
        <v>75.32</v>
      </c>
      <c r="G606" s="12" t="s">
        <v>3653</v>
      </c>
    </row>
    <row r="607" spans="1:7" ht="12.75">
      <c r="A607" s="23" t="s">
        <v>3651</v>
      </c>
      <c r="B607" s="23" t="s">
        <v>3652</v>
      </c>
      <c r="C607" s="23" t="s">
        <v>885</v>
      </c>
      <c r="D607" s="42">
        <v>369</v>
      </c>
      <c r="E607" s="45">
        <v>70.4</v>
      </c>
      <c r="F607" s="42">
        <f t="shared" si="6"/>
        <v>72.78</v>
      </c>
      <c r="G607" s="12" t="s">
        <v>3653</v>
      </c>
    </row>
    <row r="608" spans="1:7" s="5" customFormat="1" ht="12.75">
      <c r="A608" s="23" t="s">
        <v>961</v>
      </c>
      <c r="B608" s="23" t="s">
        <v>962</v>
      </c>
      <c r="C608" s="23" t="s">
        <v>885</v>
      </c>
      <c r="D608" s="42">
        <v>380</v>
      </c>
      <c r="E608" s="45">
        <v>78.6</v>
      </c>
      <c r="F608" s="42">
        <f t="shared" si="6"/>
        <v>76.78</v>
      </c>
      <c r="G608" s="17"/>
    </row>
    <row r="609" spans="1:7" ht="12.75">
      <c r="A609" s="23" t="s">
        <v>933</v>
      </c>
      <c r="B609" s="23" t="s">
        <v>934</v>
      </c>
      <c r="C609" s="23" t="s">
        <v>885</v>
      </c>
      <c r="D609" s="42">
        <v>441</v>
      </c>
      <c r="E609" s="45">
        <v>85.8</v>
      </c>
      <c r="F609" s="42">
        <f aca="true" t="shared" si="8" ref="F609:F622">D609/5*0.7+E609*0.3</f>
        <v>87.47999999999999</v>
      </c>
      <c r="G609" s="17"/>
    </row>
    <row r="610" spans="1:7" ht="12.75">
      <c r="A610" s="23" t="s">
        <v>935</v>
      </c>
      <c r="B610" s="23" t="s">
        <v>936</v>
      </c>
      <c r="C610" s="23" t="s">
        <v>885</v>
      </c>
      <c r="D610" s="42">
        <v>418</v>
      </c>
      <c r="E610" s="45">
        <v>92.2</v>
      </c>
      <c r="F610" s="42">
        <f t="shared" si="8"/>
        <v>86.17999999999999</v>
      </c>
      <c r="G610" s="17"/>
    </row>
    <row r="611" spans="1:7" ht="12.75">
      <c r="A611" s="23" t="s">
        <v>937</v>
      </c>
      <c r="B611" s="23" t="s">
        <v>938</v>
      </c>
      <c r="C611" s="23" t="s">
        <v>885</v>
      </c>
      <c r="D611" s="42">
        <v>416</v>
      </c>
      <c r="E611" s="45">
        <v>91.6</v>
      </c>
      <c r="F611" s="42">
        <f t="shared" si="8"/>
        <v>85.72</v>
      </c>
      <c r="G611" s="17"/>
    </row>
    <row r="612" spans="1:7" ht="12.75">
      <c r="A612" s="23" t="s">
        <v>939</v>
      </c>
      <c r="B612" s="23" t="s">
        <v>940</v>
      </c>
      <c r="C612" s="23" t="s">
        <v>885</v>
      </c>
      <c r="D612" s="42">
        <v>434</v>
      </c>
      <c r="E612" s="45">
        <v>79.4</v>
      </c>
      <c r="F612" s="42">
        <f t="shared" si="8"/>
        <v>84.57999999999998</v>
      </c>
      <c r="G612" s="17"/>
    </row>
    <row r="613" spans="1:7" ht="12.75">
      <c r="A613" s="23" t="s">
        <v>941</v>
      </c>
      <c r="B613" s="23" t="s">
        <v>942</v>
      </c>
      <c r="C613" s="23" t="s">
        <v>885</v>
      </c>
      <c r="D613" s="42">
        <v>428</v>
      </c>
      <c r="E613" s="45">
        <v>77.2</v>
      </c>
      <c r="F613" s="42">
        <f t="shared" si="8"/>
        <v>83.08</v>
      </c>
      <c r="G613" s="17"/>
    </row>
    <row r="614" spans="1:7" ht="12.75">
      <c r="A614" s="23" t="s">
        <v>943</v>
      </c>
      <c r="B614" s="23" t="s">
        <v>944</v>
      </c>
      <c r="C614" s="23" t="s">
        <v>885</v>
      </c>
      <c r="D614" s="42">
        <v>413</v>
      </c>
      <c r="E614" s="45">
        <v>83.6</v>
      </c>
      <c r="F614" s="42">
        <f t="shared" si="8"/>
        <v>82.89999999999999</v>
      </c>
      <c r="G614" s="17"/>
    </row>
    <row r="615" spans="1:7" ht="12.75">
      <c r="A615" s="23" t="s">
        <v>945</v>
      </c>
      <c r="B615" s="23" t="s">
        <v>946</v>
      </c>
      <c r="C615" s="23" t="s">
        <v>885</v>
      </c>
      <c r="D615" s="42">
        <v>394</v>
      </c>
      <c r="E615" s="45">
        <v>91</v>
      </c>
      <c r="F615" s="42">
        <f t="shared" si="8"/>
        <v>82.46</v>
      </c>
      <c r="G615" s="17"/>
    </row>
    <row r="616" spans="1:7" ht="12.75">
      <c r="A616" s="23" t="s">
        <v>947</v>
      </c>
      <c r="B616" s="23" t="s">
        <v>948</v>
      </c>
      <c r="C616" s="23" t="s">
        <v>885</v>
      </c>
      <c r="D616" s="42">
        <v>394</v>
      </c>
      <c r="E616" s="45">
        <v>88.8</v>
      </c>
      <c r="F616" s="42">
        <f t="shared" si="8"/>
        <v>81.8</v>
      </c>
      <c r="G616" s="17"/>
    </row>
    <row r="617" spans="1:7" ht="12.75">
      <c r="A617" s="23" t="s">
        <v>949</v>
      </c>
      <c r="B617" s="23" t="s">
        <v>950</v>
      </c>
      <c r="C617" s="23" t="s">
        <v>885</v>
      </c>
      <c r="D617" s="42">
        <v>413</v>
      </c>
      <c r="E617" s="45">
        <v>79</v>
      </c>
      <c r="F617" s="42">
        <f t="shared" si="8"/>
        <v>81.52</v>
      </c>
      <c r="G617" s="17"/>
    </row>
    <row r="618" spans="1:7" ht="12.75">
      <c r="A618" s="23" t="s">
        <v>951</v>
      </c>
      <c r="B618" s="23" t="s">
        <v>952</v>
      </c>
      <c r="C618" s="23" t="s">
        <v>885</v>
      </c>
      <c r="D618" s="42">
        <v>402</v>
      </c>
      <c r="E618" s="45">
        <v>83.4</v>
      </c>
      <c r="F618" s="42">
        <f t="shared" si="8"/>
        <v>81.3</v>
      </c>
      <c r="G618" s="17"/>
    </row>
    <row r="619" spans="1:7" ht="12.75">
      <c r="A619" s="23" t="s">
        <v>953</v>
      </c>
      <c r="B619" s="23" t="s">
        <v>954</v>
      </c>
      <c r="C619" s="23" t="s">
        <v>885</v>
      </c>
      <c r="D619" s="42">
        <v>398</v>
      </c>
      <c r="E619" s="45">
        <v>85</v>
      </c>
      <c r="F619" s="42">
        <f t="shared" si="8"/>
        <v>81.22</v>
      </c>
      <c r="G619" s="17"/>
    </row>
    <row r="620" spans="1:7" ht="12.75">
      <c r="A620" s="23" t="s">
        <v>955</v>
      </c>
      <c r="B620" s="23" t="s">
        <v>956</v>
      </c>
      <c r="C620" s="23" t="s">
        <v>885</v>
      </c>
      <c r="D620" s="42">
        <v>386</v>
      </c>
      <c r="E620" s="45">
        <v>86</v>
      </c>
      <c r="F620" s="42">
        <f t="shared" si="8"/>
        <v>79.84</v>
      </c>
      <c r="G620" s="17"/>
    </row>
    <row r="621" spans="1:7" ht="12.75">
      <c r="A621" s="23" t="s">
        <v>957</v>
      </c>
      <c r="B621" s="23" t="s">
        <v>958</v>
      </c>
      <c r="C621" s="23" t="s">
        <v>885</v>
      </c>
      <c r="D621" s="42">
        <v>373</v>
      </c>
      <c r="E621" s="45">
        <v>84.2</v>
      </c>
      <c r="F621" s="42">
        <f t="shared" si="8"/>
        <v>77.47999999999999</v>
      </c>
      <c r="G621" s="17"/>
    </row>
    <row r="622" spans="1:7" ht="12.75">
      <c r="A622" s="23" t="s">
        <v>959</v>
      </c>
      <c r="B622" s="23" t="s">
        <v>960</v>
      </c>
      <c r="C622" s="23" t="s">
        <v>885</v>
      </c>
      <c r="D622" s="42">
        <v>369</v>
      </c>
      <c r="E622" s="45">
        <v>64.6</v>
      </c>
      <c r="F622" s="42">
        <f t="shared" si="8"/>
        <v>71.03999999999999</v>
      </c>
      <c r="G622" s="17"/>
    </row>
    <row r="623" spans="1:7" s="5" customFormat="1" ht="12.75">
      <c r="A623" s="30" t="s">
        <v>963</v>
      </c>
      <c r="B623" s="30" t="s">
        <v>964</v>
      </c>
      <c r="C623" s="23" t="s">
        <v>965</v>
      </c>
      <c r="D623" s="42">
        <v>387</v>
      </c>
      <c r="E623" s="45">
        <v>85.4</v>
      </c>
      <c r="F623" s="42">
        <f t="shared" si="6"/>
        <v>79.8</v>
      </c>
      <c r="G623" s="17"/>
    </row>
    <row r="624" spans="1:7" s="5" customFormat="1" ht="12.75">
      <c r="A624" s="30" t="s">
        <v>966</v>
      </c>
      <c r="B624" s="30" t="s">
        <v>967</v>
      </c>
      <c r="C624" s="23" t="s">
        <v>965</v>
      </c>
      <c r="D624" s="42">
        <v>352</v>
      </c>
      <c r="E624" s="45">
        <v>82.2</v>
      </c>
      <c r="F624" s="42">
        <f t="shared" si="6"/>
        <v>73.94</v>
      </c>
      <c r="G624" s="17"/>
    </row>
    <row r="625" spans="1:7" s="5" customFormat="1" ht="12.75">
      <c r="A625" s="30" t="s">
        <v>968</v>
      </c>
      <c r="B625" s="30" t="s">
        <v>969</v>
      </c>
      <c r="C625" s="23" t="s">
        <v>965</v>
      </c>
      <c r="D625" s="42">
        <v>282</v>
      </c>
      <c r="E625" s="45">
        <v>77.2</v>
      </c>
      <c r="F625" s="42">
        <f t="shared" si="6"/>
        <v>62.64</v>
      </c>
      <c r="G625" s="17" t="s">
        <v>3653</v>
      </c>
    </row>
    <row r="626" spans="1:7" ht="12.75">
      <c r="A626" s="30" t="s">
        <v>970</v>
      </c>
      <c r="B626" s="30" t="s">
        <v>971</v>
      </c>
      <c r="C626" s="23" t="s">
        <v>965</v>
      </c>
      <c r="D626" s="42">
        <v>383</v>
      </c>
      <c r="E626" s="45">
        <v>88.6</v>
      </c>
      <c r="F626" s="42">
        <f t="shared" si="6"/>
        <v>80.19999999999999</v>
      </c>
      <c r="G626" s="12"/>
    </row>
    <row r="627" spans="1:7" ht="12.75">
      <c r="A627" s="30" t="s">
        <v>972</v>
      </c>
      <c r="B627" s="30" t="s">
        <v>973</v>
      </c>
      <c r="C627" s="23" t="s">
        <v>965</v>
      </c>
      <c r="D627" s="42">
        <v>378</v>
      </c>
      <c r="E627" s="45">
        <v>87.2</v>
      </c>
      <c r="F627" s="42">
        <f t="shared" si="6"/>
        <v>79.08</v>
      </c>
      <c r="G627" s="12"/>
    </row>
    <row r="628" spans="1:7" ht="12.75">
      <c r="A628" s="30" t="s">
        <v>974</v>
      </c>
      <c r="B628" s="30" t="s">
        <v>975</v>
      </c>
      <c r="C628" s="23" t="s">
        <v>965</v>
      </c>
      <c r="D628" s="42">
        <v>376</v>
      </c>
      <c r="E628" s="45">
        <v>79</v>
      </c>
      <c r="F628" s="42">
        <f t="shared" si="6"/>
        <v>76.34</v>
      </c>
      <c r="G628" s="12"/>
    </row>
    <row r="629" spans="1:7" ht="12.75">
      <c r="A629" s="30" t="s">
        <v>976</v>
      </c>
      <c r="B629" s="30" t="s">
        <v>977</v>
      </c>
      <c r="C629" s="23" t="s">
        <v>965</v>
      </c>
      <c r="D629" s="42">
        <v>373</v>
      </c>
      <c r="E629" s="45">
        <v>77.8</v>
      </c>
      <c r="F629" s="42">
        <f t="shared" si="6"/>
        <v>75.55999999999999</v>
      </c>
      <c r="G629" s="12"/>
    </row>
    <row r="630" spans="1:7" ht="12.75">
      <c r="A630" s="30" t="s">
        <v>978</v>
      </c>
      <c r="B630" s="30" t="s">
        <v>979</v>
      </c>
      <c r="C630" s="23" t="s">
        <v>965</v>
      </c>
      <c r="D630" s="42">
        <v>357</v>
      </c>
      <c r="E630" s="45">
        <v>85</v>
      </c>
      <c r="F630" s="42">
        <f t="shared" si="6"/>
        <v>75.48</v>
      </c>
      <c r="G630" s="12"/>
    </row>
    <row r="631" spans="1:7" ht="12.75">
      <c r="A631" s="30" t="s">
        <v>980</v>
      </c>
      <c r="B631" s="30" t="s">
        <v>981</v>
      </c>
      <c r="C631" s="23" t="s">
        <v>965</v>
      </c>
      <c r="D631" s="42">
        <v>358</v>
      </c>
      <c r="E631" s="45">
        <v>84.2</v>
      </c>
      <c r="F631" s="42">
        <f t="shared" si="6"/>
        <v>75.38</v>
      </c>
      <c r="G631" s="12"/>
    </row>
    <row r="632" spans="1:7" ht="12.75">
      <c r="A632" s="30" t="s">
        <v>982</v>
      </c>
      <c r="B632" s="30" t="s">
        <v>983</v>
      </c>
      <c r="C632" s="23" t="s">
        <v>965</v>
      </c>
      <c r="D632" s="42">
        <v>352</v>
      </c>
      <c r="E632" s="45">
        <v>85.8</v>
      </c>
      <c r="F632" s="42">
        <f t="shared" si="6"/>
        <v>75.02</v>
      </c>
      <c r="G632" s="12"/>
    </row>
    <row r="633" spans="1:7" ht="12.75">
      <c r="A633" s="30" t="s">
        <v>984</v>
      </c>
      <c r="B633" s="30" t="s">
        <v>985</v>
      </c>
      <c r="C633" s="23" t="s">
        <v>965</v>
      </c>
      <c r="D633" s="42">
        <v>357</v>
      </c>
      <c r="E633" s="45">
        <v>83.2</v>
      </c>
      <c r="F633" s="42">
        <f t="shared" si="6"/>
        <v>74.94</v>
      </c>
      <c r="G633" s="12"/>
    </row>
    <row r="634" spans="1:7" ht="12.75">
      <c r="A634" s="30" t="s">
        <v>986</v>
      </c>
      <c r="B634" s="30" t="s">
        <v>987</v>
      </c>
      <c r="C634" s="23" t="s">
        <v>965</v>
      </c>
      <c r="D634" s="42">
        <v>348</v>
      </c>
      <c r="E634" s="45">
        <v>81.6</v>
      </c>
      <c r="F634" s="42">
        <f t="shared" si="6"/>
        <v>73.19999999999999</v>
      </c>
      <c r="G634" s="12"/>
    </row>
    <row r="635" spans="1:7" ht="12.75">
      <c r="A635" s="30" t="s">
        <v>988</v>
      </c>
      <c r="B635" s="30" t="s">
        <v>989</v>
      </c>
      <c r="C635" s="23" t="s">
        <v>965</v>
      </c>
      <c r="D635" s="42">
        <v>320</v>
      </c>
      <c r="E635" s="45">
        <v>82.4</v>
      </c>
      <c r="F635" s="42">
        <f t="shared" si="6"/>
        <v>69.52</v>
      </c>
      <c r="G635" s="12" t="s">
        <v>3653</v>
      </c>
    </row>
    <row r="636" spans="1:7" ht="12.75">
      <c r="A636" s="30" t="s">
        <v>990</v>
      </c>
      <c r="B636" s="23" t="s">
        <v>991</v>
      </c>
      <c r="C636" s="23" t="s">
        <v>965</v>
      </c>
      <c r="D636" s="42">
        <v>429</v>
      </c>
      <c r="E636" s="45">
        <v>88</v>
      </c>
      <c r="F636" s="42">
        <f t="shared" si="6"/>
        <v>86.46</v>
      </c>
      <c r="G636" s="12"/>
    </row>
    <row r="637" spans="1:7" ht="12.75">
      <c r="A637" s="30" t="s">
        <v>992</v>
      </c>
      <c r="B637" s="23" t="s">
        <v>993</v>
      </c>
      <c r="C637" s="23" t="s">
        <v>965</v>
      </c>
      <c r="D637" s="42">
        <v>406</v>
      </c>
      <c r="E637" s="45">
        <v>87.2</v>
      </c>
      <c r="F637" s="42">
        <f t="shared" si="6"/>
        <v>83</v>
      </c>
      <c r="G637" s="12"/>
    </row>
    <row r="638" spans="1:7" ht="12.75">
      <c r="A638" s="30" t="s">
        <v>996</v>
      </c>
      <c r="B638" s="23" t="s">
        <v>997</v>
      </c>
      <c r="C638" s="23" t="s">
        <v>965</v>
      </c>
      <c r="D638" s="42">
        <v>390</v>
      </c>
      <c r="E638" s="45">
        <v>88.2</v>
      </c>
      <c r="F638" s="42">
        <f t="shared" si="6"/>
        <v>81.06</v>
      </c>
      <c r="G638" s="12"/>
    </row>
    <row r="639" spans="1:7" ht="12.75">
      <c r="A639" s="30" t="s">
        <v>998</v>
      </c>
      <c r="B639" s="23" t="s">
        <v>999</v>
      </c>
      <c r="C639" s="23" t="s">
        <v>965</v>
      </c>
      <c r="D639" s="42">
        <v>373</v>
      </c>
      <c r="E639" s="45">
        <v>83.8</v>
      </c>
      <c r="F639" s="42">
        <f t="shared" si="6"/>
        <v>77.35999999999999</v>
      </c>
      <c r="G639" s="12"/>
    </row>
    <row r="640" spans="1:7" ht="12.75">
      <c r="A640" s="30" t="s">
        <v>1000</v>
      </c>
      <c r="B640" s="23" t="s">
        <v>1001</v>
      </c>
      <c r="C640" s="23" t="s">
        <v>965</v>
      </c>
      <c r="D640" s="42">
        <v>371</v>
      </c>
      <c r="E640" s="45">
        <v>84.4</v>
      </c>
      <c r="F640" s="42">
        <f t="shared" si="6"/>
        <v>77.25999999999999</v>
      </c>
      <c r="G640" s="12"/>
    </row>
    <row r="641" spans="1:7" ht="12.75">
      <c r="A641" s="30" t="s">
        <v>1002</v>
      </c>
      <c r="B641" s="23" t="s">
        <v>1003</v>
      </c>
      <c r="C641" s="23" t="s">
        <v>965</v>
      </c>
      <c r="D641" s="42">
        <v>369</v>
      </c>
      <c r="E641" s="45">
        <v>79.6</v>
      </c>
      <c r="F641" s="42">
        <f t="shared" si="6"/>
        <v>75.53999999999999</v>
      </c>
      <c r="G641" s="12"/>
    </row>
    <row r="642" spans="1:7" ht="12.75">
      <c r="A642" s="30" t="s">
        <v>731</v>
      </c>
      <c r="B642" s="23" t="s">
        <v>1004</v>
      </c>
      <c r="C642" s="23" t="s">
        <v>965</v>
      </c>
      <c r="D642" s="42">
        <v>346</v>
      </c>
      <c r="E642" s="45">
        <v>84</v>
      </c>
      <c r="F642" s="42">
        <f t="shared" si="6"/>
        <v>73.64</v>
      </c>
      <c r="G642" s="12"/>
    </row>
    <row r="643" spans="1:7" ht="12.75">
      <c r="A643" s="30" t="s">
        <v>1005</v>
      </c>
      <c r="B643" s="23" t="s">
        <v>1006</v>
      </c>
      <c r="C643" s="23" t="s">
        <v>965</v>
      </c>
      <c r="D643" s="42">
        <v>357</v>
      </c>
      <c r="E643" s="45">
        <v>77.8</v>
      </c>
      <c r="F643" s="42">
        <f t="shared" si="6"/>
        <v>73.32000000000001</v>
      </c>
      <c r="G643" s="12"/>
    </row>
    <row r="644" spans="1:7" ht="12.75">
      <c r="A644" s="30" t="s">
        <v>1007</v>
      </c>
      <c r="B644" s="23" t="s">
        <v>1008</v>
      </c>
      <c r="C644" s="23" t="s">
        <v>965</v>
      </c>
      <c r="D644" s="42">
        <v>284</v>
      </c>
      <c r="E644" s="45">
        <v>74.8</v>
      </c>
      <c r="F644" s="42">
        <f t="shared" si="6"/>
        <v>62.199999999999996</v>
      </c>
      <c r="G644" s="12" t="s">
        <v>3653</v>
      </c>
    </row>
    <row r="645" spans="1:7" ht="12.75">
      <c r="A645" s="22" t="s">
        <v>994</v>
      </c>
      <c r="B645" s="32" t="s">
        <v>995</v>
      </c>
      <c r="C645" s="23" t="s">
        <v>965</v>
      </c>
      <c r="D645" s="42"/>
      <c r="E645" s="45">
        <v>83</v>
      </c>
      <c r="F645" s="45">
        <v>83</v>
      </c>
      <c r="G645" s="12" t="s">
        <v>3654</v>
      </c>
    </row>
    <row r="646" spans="1:7" ht="12.75">
      <c r="A646" s="22" t="s">
        <v>1009</v>
      </c>
      <c r="B646" s="32" t="s">
        <v>1010</v>
      </c>
      <c r="C646" s="23" t="s">
        <v>3342</v>
      </c>
      <c r="D646" s="42">
        <v>412</v>
      </c>
      <c r="E646" s="45">
        <v>91.8</v>
      </c>
      <c r="F646" s="45">
        <f aca="true" t="shared" si="9" ref="F646:F686">(D646/5*0.7)+(E646*0.3)</f>
        <v>85.22</v>
      </c>
      <c r="G646" s="12"/>
    </row>
    <row r="647" spans="1:7" ht="12.75">
      <c r="A647" s="22" t="s">
        <v>1011</v>
      </c>
      <c r="B647" s="32" t="s">
        <v>1012</v>
      </c>
      <c r="C647" s="23" t="s">
        <v>3342</v>
      </c>
      <c r="D647" s="42">
        <v>405</v>
      </c>
      <c r="E647" s="45">
        <v>92.6</v>
      </c>
      <c r="F647" s="45">
        <f t="shared" si="9"/>
        <v>84.47999999999999</v>
      </c>
      <c r="G647" s="12"/>
    </row>
    <row r="648" spans="1:7" ht="12.75">
      <c r="A648" s="22" t="s">
        <v>1013</v>
      </c>
      <c r="B648" s="32" t="s">
        <v>1014</v>
      </c>
      <c r="C648" s="23" t="s">
        <v>3342</v>
      </c>
      <c r="D648" s="42">
        <v>399</v>
      </c>
      <c r="E648" s="45">
        <v>91.2</v>
      </c>
      <c r="F648" s="45">
        <f t="shared" si="9"/>
        <v>83.22</v>
      </c>
      <c r="G648" s="12"/>
    </row>
    <row r="649" spans="1:7" ht="12.75">
      <c r="A649" s="22" t="s">
        <v>1015</v>
      </c>
      <c r="B649" s="32" t="s">
        <v>1016</v>
      </c>
      <c r="C649" s="23" t="s">
        <v>3342</v>
      </c>
      <c r="D649" s="42">
        <v>398</v>
      </c>
      <c r="E649" s="45">
        <v>89</v>
      </c>
      <c r="F649" s="45">
        <f t="shared" si="9"/>
        <v>82.41999999999999</v>
      </c>
      <c r="G649" s="12"/>
    </row>
    <row r="650" spans="1:7" ht="12.75">
      <c r="A650" s="22" t="s">
        <v>1017</v>
      </c>
      <c r="B650" s="32" t="s">
        <v>1018</v>
      </c>
      <c r="C650" s="23" t="s">
        <v>3342</v>
      </c>
      <c r="D650" s="42">
        <v>397</v>
      </c>
      <c r="E650" s="45">
        <v>89.2</v>
      </c>
      <c r="F650" s="45">
        <f t="shared" si="9"/>
        <v>82.34</v>
      </c>
      <c r="G650" s="12"/>
    </row>
    <row r="651" spans="1:7" ht="12.75">
      <c r="A651" s="22" t="s">
        <v>1023</v>
      </c>
      <c r="B651" s="32" t="s">
        <v>1024</v>
      </c>
      <c r="C651" s="23" t="s">
        <v>3342</v>
      </c>
      <c r="D651" s="42">
        <v>392</v>
      </c>
      <c r="E651" s="45">
        <v>90.8</v>
      </c>
      <c r="F651" s="45">
        <f t="shared" si="9"/>
        <v>82.12</v>
      </c>
      <c r="G651" s="12"/>
    </row>
    <row r="652" spans="1:7" ht="12.75">
      <c r="A652" s="22" t="s">
        <v>1027</v>
      </c>
      <c r="B652" s="32" t="s">
        <v>1028</v>
      </c>
      <c r="C652" s="23" t="s">
        <v>3342</v>
      </c>
      <c r="D652" s="42">
        <v>389</v>
      </c>
      <c r="E652" s="45">
        <v>90.2</v>
      </c>
      <c r="F652" s="45">
        <f t="shared" si="9"/>
        <v>81.52</v>
      </c>
      <c r="G652" s="12"/>
    </row>
    <row r="653" spans="1:7" ht="12.75">
      <c r="A653" s="22" t="s">
        <v>1019</v>
      </c>
      <c r="B653" s="32" t="s">
        <v>1020</v>
      </c>
      <c r="C653" s="23" t="s">
        <v>3342</v>
      </c>
      <c r="D653" s="42">
        <v>395</v>
      </c>
      <c r="E653" s="45">
        <v>87.2</v>
      </c>
      <c r="F653" s="45">
        <f t="shared" si="9"/>
        <v>81.46</v>
      </c>
      <c r="G653" s="12"/>
    </row>
    <row r="654" spans="1:7" ht="12.75">
      <c r="A654" s="22" t="s">
        <v>1021</v>
      </c>
      <c r="B654" s="32" t="s">
        <v>1022</v>
      </c>
      <c r="C654" s="23" t="s">
        <v>3342</v>
      </c>
      <c r="D654" s="42">
        <v>394</v>
      </c>
      <c r="E654" s="45">
        <v>87</v>
      </c>
      <c r="F654" s="45">
        <f t="shared" si="9"/>
        <v>81.25999999999999</v>
      </c>
      <c r="G654" s="12"/>
    </row>
    <row r="655" spans="1:7" ht="12.75">
      <c r="A655" s="22" t="s">
        <v>1031</v>
      </c>
      <c r="B655" s="32" t="s">
        <v>1032</v>
      </c>
      <c r="C655" s="23" t="s">
        <v>3342</v>
      </c>
      <c r="D655" s="42">
        <v>385</v>
      </c>
      <c r="E655" s="45">
        <v>90</v>
      </c>
      <c r="F655" s="45">
        <f t="shared" si="9"/>
        <v>80.9</v>
      </c>
      <c r="G655" s="12"/>
    </row>
    <row r="656" spans="1:7" ht="12.75">
      <c r="A656" s="22" t="s">
        <v>1033</v>
      </c>
      <c r="B656" s="32" t="s">
        <v>1034</v>
      </c>
      <c r="C656" s="23" t="s">
        <v>3342</v>
      </c>
      <c r="D656" s="42">
        <v>385</v>
      </c>
      <c r="E656" s="45">
        <v>89.4</v>
      </c>
      <c r="F656" s="45">
        <f t="shared" si="9"/>
        <v>80.72</v>
      </c>
      <c r="G656" s="12"/>
    </row>
    <row r="657" spans="1:7" ht="12.75">
      <c r="A657" s="22" t="s">
        <v>1025</v>
      </c>
      <c r="B657" s="32" t="s">
        <v>1026</v>
      </c>
      <c r="C657" s="23" t="s">
        <v>3342</v>
      </c>
      <c r="D657" s="42">
        <v>392</v>
      </c>
      <c r="E657" s="45">
        <v>85.6</v>
      </c>
      <c r="F657" s="45">
        <f t="shared" si="9"/>
        <v>80.56</v>
      </c>
      <c r="G657" s="12"/>
    </row>
    <row r="658" spans="1:7" ht="12.75">
      <c r="A658" s="22" t="s">
        <v>1029</v>
      </c>
      <c r="B658" s="32" t="s">
        <v>1030</v>
      </c>
      <c r="C658" s="23" t="s">
        <v>3342</v>
      </c>
      <c r="D658" s="42">
        <v>390</v>
      </c>
      <c r="E658" s="45">
        <v>84.2</v>
      </c>
      <c r="F658" s="45">
        <f t="shared" si="9"/>
        <v>79.86</v>
      </c>
      <c r="G658" s="12"/>
    </row>
    <row r="659" spans="1:7" ht="12.75">
      <c r="A659" s="22" t="s">
        <v>1035</v>
      </c>
      <c r="B659" s="32" t="s">
        <v>1036</v>
      </c>
      <c r="C659" s="23" t="s">
        <v>3342</v>
      </c>
      <c r="D659" s="42">
        <v>384</v>
      </c>
      <c r="E659" s="45">
        <v>86.6</v>
      </c>
      <c r="F659" s="45">
        <f t="shared" si="9"/>
        <v>79.74</v>
      </c>
      <c r="G659" s="12"/>
    </row>
    <row r="660" spans="1:7" ht="12.75">
      <c r="A660" s="22" t="s">
        <v>1051</v>
      </c>
      <c r="B660" s="32" t="s">
        <v>1052</v>
      </c>
      <c r="C660" s="23" t="s">
        <v>3342</v>
      </c>
      <c r="D660" s="42">
        <v>376</v>
      </c>
      <c r="E660" s="45">
        <v>89.6</v>
      </c>
      <c r="F660" s="45">
        <f t="shared" si="9"/>
        <v>79.52</v>
      </c>
      <c r="G660" s="12"/>
    </row>
    <row r="661" spans="1:7" ht="12.75">
      <c r="A661" s="22" t="s">
        <v>1045</v>
      </c>
      <c r="B661" s="32" t="s">
        <v>1046</v>
      </c>
      <c r="C661" s="23" t="s">
        <v>3342</v>
      </c>
      <c r="D661" s="42">
        <v>377</v>
      </c>
      <c r="E661" s="45">
        <v>89</v>
      </c>
      <c r="F661" s="45">
        <f t="shared" si="9"/>
        <v>79.48</v>
      </c>
      <c r="G661" s="12"/>
    </row>
    <row r="662" spans="1:7" ht="12.75">
      <c r="A662" s="22" t="s">
        <v>1041</v>
      </c>
      <c r="B662" s="32" t="s">
        <v>1042</v>
      </c>
      <c r="C662" s="23" t="s">
        <v>3342</v>
      </c>
      <c r="D662" s="42">
        <v>381</v>
      </c>
      <c r="E662" s="45">
        <v>86.4</v>
      </c>
      <c r="F662" s="45">
        <f t="shared" si="9"/>
        <v>79.25999999999999</v>
      </c>
      <c r="G662" s="12"/>
    </row>
    <row r="663" spans="1:7" ht="12.75">
      <c r="A663" s="22" t="s">
        <v>1061</v>
      </c>
      <c r="B663" s="32" t="s">
        <v>1062</v>
      </c>
      <c r="C663" s="23" t="s">
        <v>3342</v>
      </c>
      <c r="D663" s="42">
        <v>373</v>
      </c>
      <c r="E663" s="45">
        <v>89.8</v>
      </c>
      <c r="F663" s="45">
        <f t="shared" si="9"/>
        <v>79.16</v>
      </c>
      <c r="G663" s="12"/>
    </row>
    <row r="664" spans="1:7" ht="12.75">
      <c r="A664" s="22" t="s">
        <v>1043</v>
      </c>
      <c r="B664" s="32" t="s">
        <v>1044</v>
      </c>
      <c r="C664" s="23" t="s">
        <v>3342</v>
      </c>
      <c r="D664" s="42">
        <v>378</v>
      </c>
      <c r="E664" s="45">
        <v>87.2</v>
      </c>
      <c r="F664" s="45">
        <f t="shared" si="9"/>
        <v>79.08</v>
      </c>
      <c r="G664" s="12"/>
    </row>
    <row r="665" spans="1:7" ht="12.75">
      <c r="A665" s="22" t="s">
        <v>1049</v>
      </c>
      <c r="B665" s="32" t="s">
        <v>1050</v>
      </c>
      <c r="C665" s="23" t="s">
        <v>3342</v>
      </c>
      <c r="D665" s="42">
        <v>377</v>
      </c>
      <c r="E665" s="45">
        <v>87.6</v>
      </c>
      <c r="F665" s="45">
        <f t="shared" si="9"/>
        <v>79.06</v>
      </c>
      <c r="G665" s="12"/>
    </row>
    <row r="666" spans="1:7" ht="12.75">
      <c r="A666" s="22" t="s">
        <v>1057</v>
      </c>
      <c r="B666" s="32" t="s">
        <v>1058</v>
      </c>
      <c r="C666" s="23" t="s">
        <v>3342</v>
      </c>
      <c r="D666" s="42">
        <v>375</v>
      </c>
      <c r="E666" s="45">
        <v>87.8</v>
      </c>
      <c r="F666" s="45">
        <f t="shared" si="9"/>
        <v>78.84</v>
      </c>
      <c r="G666" s="12"/>
    </row>
    <row r="667" spans="1:7" ht="12.75">
      <c r="A667" s="22" t="s">
        <v>1053</v>
      </c>
      <c r="B667" s="32" t="s">
        <v>1054</v>
      </c>
      <c r="C667" s="23" t="s">
        <v>3342</v>
      </c>
      <c r="D667" s="42">
        <v>377</v>
      </c>
      <c r="E667" s="45">
        <v>86.8</v>
      </c>
      <c r="F667" s="45">
        <f t="shared" si="9"/>
        <v>78.82</v>
      </c>
      <c r="G667" s="12"/>
    </row>
    <row r="668" spans="1:7" ht="12.75">
      <c r="A668" s="22" t="s">
        <v>1055</v>
      </c>
      <c r="B668" s="32" t="s">
        <v>1056</v>
      </c>
      <c r="C668" s="23" t="s">
        <v>3342</v>
      </c>
      <c r="D668" s="42">
        <v>377</v>
      </c>
      <c r="E668" s="45">
        <v>86.6</v>
      </c>
      <c r="F668" s="45">
        <f t="shared" si="9"/>
        <v>78.75999999999999</v>
      </c>
      <c r="G668" s="12"/>
    </row>
    <row r="669" spans="1:7" ht="12.75">
      <c r="A669" s="22" t="s">
        <v>1059</v>
      </c>
      <c r="B669" s="32" t="s">
        <v>1060</v>
      </c>
      <c r="C669" s="23" t="s">
        <v>3342</v>
      </c>
      <c r="D669" s="42">
        <v>374</v>
      </c>
      <c r="E669" s="45">
        <v>88</v>
      </c>
      <c r="F669" s="45">
        <f t="shared" si="9"/>
        <v>78.75999999999999</v>
      </c>
      <c r="G669" s="12"/>
    </row>
    <row r="670" spans="1:7" ht="12.75">
      <c r="A670" s="22" t="s">
        <v>1037</v>
      </c>
      <c r="B670" s="32" t="s">
        <v>1038</v>
      </c>
      <c r="C670" s="23" t="s">
        <v>3342</v>
      </c>
      <c r="D670" s="42">
        <v>383</v>
      </c>
      <c r="E670" s="45">
        <v>83.6</v>
      </c>
      <c r="F670" s="45">
        <f t="shared" si="9"/>
        <v>78.69999999999999</v>
      </c>
      <c r="G670" s="12"/>
    </row>
    <row r="671" spans="1:7" ht="12.75">
      <c r="A671" s="22" t="s">
        <v>1073</v>
      </c>
      <c r="B671" s="32" t="s">
        <v>1074</v>
      </c>
      <c r="C671" s="23" t="s">
        <v>3342</v>
      </c>
      <c r="D671" s="42">
        <v>370</v>
      </c>
      <c r="E671" s="45">
        <v>89</v>
      </c>
      <c r="F671" s="45">
        <f t="shared" si="9"/>
        <v>78.5</v>
      </c>
      <c r="G671" s="12"/>
    </row>
    <row r="672" spans="1:7" ht="12.75">
      <c r="A672" s="22" t="s">
        <v>1039</v>
      </c>
      <c r="B672" s="32" t="s">
        <v>1040</v>
      </c>
      <c r="C672" s="23" t="s">
        <v>3342</v>
      </c>
      <c r="D672" s="42">
        <v>383</v>
      </c>
      <c r="E672" s="45">
        <v>82.8</v>
      </c>
      <c r="F672" s="45">
        <f t="shared" si="9"/>
        <v>78.46</v>
      </c>
      <c r="G672" s="12"/>
    </row>
    <row r="673" spans="1:7" ht="12.75">
      <c r="A673" s="22" t="s">
        <v>1067</v>
      </c>
      <c r="B673" s="32" t="s">
        <v>1068</v>
      </c>
      <c r="C673" s="23" t="s">
        <v>3342</v>
      </c>
      <c r="D673" s="42">
        <v>372</v>
      </c>
      <c r="E673" s="45">
        <v>87.2</v>
      </c>
      <c r="F673" s="45">
        <f t="shared" si="9"/>
        <v>78.24</v>
      </c>
      <c r="G673" s="12"/>
    </row>
    <row r="674" spans="1:7" ht="12.75">
      <c r="A674" s="22" t="s">
        <v>1047</v>
      </c>
      <c r="B674" s="32" t="s">
        <v>1048</v>
      </c>
      <c r="C674" s="23" t="s">
        <v>3342</v>
      </c>
      <c r="D674" s="42">
        <v>379</v>
      </c>
      <c r="E674" s="45">
        <v>83.6</v>
      </c>
      <c r="F674" s="45">
        <f t="shared" si="9"/>
        <v>78.13999999999999</v>
      </c>
      <c r="G674" s="12"/>
    </row>
    <row r="675" spans="1:7" ht="12.75">
      <c r="A675" s="22" t="s">
        <v>1077</v>
      </c>
      <c r="B675" s="32" t="s">
        <v>1078</v>
      </c>
      <c r="C675" s="23" t="s">
        <v>3342</v>
      </c>
      <c r="D675" s="42">
        <v>369</v>
      </c>
      <c r="E675" s="45">
        <v>87.8</v>
      </c>
      <c r="F675" s="45">
        <f t="shared" si="9"/>
        <v>78</v>
      </c>
      <c r="G675" s="12"/>
    </row>
    <row r="676" spans="1:7" ht="12.75">
      <c r="A676" s="22" t="s">
        <v>1065</v>
      </c>
      <c r="B676" s="32" t="s">
        <v>1066</v>
      </c>
      <c r="C676" s="23" t="s">
        <v>3342</v>
      </c>
      <c r="D676" s="42">
        <v>375</v>
      </c>
      <c r="E676" s="45">
        <v>84.6</v>
      </c>
      <c r="F676" s="45">
        <f t="shared" si="9"/>
        <v>77.88</v>
      </c>
      <c r="G676" s="12"/>
    </row>
    <row r="677" spans="1:7" ht="12.75">
      <c r="A677" s="22" t="s">
        <v>1079</v>
      </c>
      <c r="B677" s="32" t="s">
        <v>1080</v>
      </c>
      <c r="C677" s="23" t="s">
        <v>3342</v>
      </c>
      <c r="D677" s="42">
        <v>369</v>
      </c>
      <c r="E677" s="45">
        <v>86.8</v>
      </c>
      <c r="F677" s="45">
        <f t="shared" si="9"/>
        <v>77.69999999999999</v>
      </c>
      <c r="G677" s="12"/>
    </row>
    <row r="678" spans="1:7" ht="12.75">
      <c r="A678" s="22" t="s">
        <v>1069</v>
      </c>
      <c r="B678" s="32" t="s">
        <v>1070</v>
      </c>
      <c r="C678" s="23" t="s">
        <v>3342</v>
      </c>
      <c r="D678" s="42">
        <v>373</v>
      </c>
      <c r="E678" s="45">
        <v>84.6</v>
      </c>
      <c r="F678" s="45">
        <f t="shared" si="9"/>
        <v>77.6</v>
      </c>
      <c r="G678" s="12"/>
    </row>
    <row r="679" spans="1:7" ht="12.75">
      <c r="A679" s="22" t="s">
        <v>1071</v>
      </c>
      <c r="B679" s="32" t="s">
        <v>1072</v>
      </c>
      <c r="C679" s="23" t="s">
        <v>3342</v>
      </c>
      <c r="D679" s="42">
        <v>373</v>
      </c>
      <c r="E679" s="45">
        <v>84.2</v>
      </c>
      <c r="F679" s="45">
        <f t="shared" si="9"/>
        <v>77.47999999999999</v>
      </c>
      <c r="G679" s="12"/>
    </row>
    <row r="680" spans="1:7" ht="12.75">
      <c r="A680" s="22" t="s">
        <v>1085</v>
      </c>
      <c r="B680" s="32" t="s">
        <v>1086</v>
      </c>
      <c r="C680" s="23" t="s">
        <v>3342</v>
      </c>
      <c r="D680" s="42">
        <v>368</v>
      </c>
      <c r="E680" s="45">
        <v>86.4</v>
      </c>
      <c r="F680" s="45">
        <f t="shared" si="9"/>
        <v>77.44</v>
      </c>
      <c r="G680" s="12"/>
    </row>
    <row r="681" spans="1:7" ht="12.75">
      <c r="A681" s="22" t="s">
        <v>1063</v>
      </c>
      <c r="B681" s="32" t="s">
        <v>1064</v>
      </c>
      <c r="C681" s="23" t="s">
        <v>3342</v>
      </c>
      <c r="D681" s="42">
        <v>376</v>
      </c>
      <c r="E681" s="45">
        <v>82.4</v>
      </c>
      <c r="F681" s="45">
        <f t="shared" si="9"/>
        <v>77.36</v>
      </c>
      <c r="G681" s="12"/>
    </row>
    <row r="682" spans="1:7" ht="12.75">
      <c r="A682" s="22" t="s">
        <v>1083</v>
      </c>
      <c r="B682" s="32" t="s">
        <v>1084</v>
      </c>
      <c r="C682" s="23" t="s">
        <v>3342</v>
      </c>
      <c r="D682" s="42">
        <v>369</v>
      </c>
      <c r="E682" s="45">
        <v>84.6</v>
      </c>
      <c r="F682" s="45">
        <f t="shared" si="9"/>
        <v>77.03999999999999</v>
      </c>
      <c r="G682" s="12"/>
    </row>
    <row r="683" spans="1:7" ht="12.75">
      <c r="A683" s="22" t="s">
        <v>1075</v>
      </c>
      <c r="B683" s="32" t="s">
        <v>1076</v>
      </c>
      <c r="C683" s="23" t="s">
        <v>3342</v>
      </c>
      <c r="D683" s="42">
        <v>372</v>
      </c>
      <c r="E683" s="45">
        <v>82.6</v>
      </c>
      <c r="F683" s="45">
        <f t="shared" si="9"/>
        <v>76.86</v>
      </c>
      <c r="G683" s="12"/>
    </row>
    <row r="684" spans="1:7" ht="12.75">
      <c r="A684" s="22" t="s">
        <v>1081</v>
      </c>
      <c r="B684" s="32" t="s">
        <v>1082</v>
      </c>
      <c r="C684" s="23" t="s">
        <v>3342</v>
      </c>
      <c r="D684" s="42">
        <v>370</v>
      </c>
      <c r="E684" s="45">
        <v>83.4</v>
      </c>
      <c r="F684" s="45">
        <f t="shared" si="9"/>
        <v>76.82</v>
      </c>
      <c r="G684" s="12"/>
    </row>
    <row r="685" spans="1:7" ht="12.75">
      <c r="A685" s="22" t="s">
        <v>1087</v>
      </c>
      <c r="B685" s="32" t="s">
        <v>1088</v>
      </c>
      <c r="C685" s="23" t="s">
        <v>3342</v>
      </c>
      <c r="D685" s="42">
        <v>367</v>
      </c>
      <c r="E685" s="45">
        <v>84.4</v>
      </c>
      <c r="F685" s="45">
        <f t="shared" si="9"/>
        <v>76.7</v>
      </c>
      <c r="G685" s="12"/>
    </row>
    <row r="686" spans="1:7" ht="12.75">
      <c r="A686" s="22" t="s">
        <v>1089</v>
      </c>
      <c r="B686" s="32" t="s">
        <v>1090</v>
      </c>
      <c r="C686" s="23" t="s">
        <v>3342</v>
      </c>
      <c r="D686" s="42">
        <v>361</v>
      </c>
      <c r="E686" s="45">
        <v>83.2</v>
      </c>
      <c r="F686" s="45">
        <f t="shared" si="9"/>
        <v>75.5</v>
      </c>
      <c r="G686" s="12" t="s">
        <v>3653</v>
      </c>
    </row>
    <row r="687" spans="1:7" ht="12.75">
      <c r="A687" s="22" t="s">
        <v>3498</v>
      </c>
      <c r="B687" s="32" t="s">
        <v>3499</v>
      </c>
      <c r="C687" s="23" t="s">
        <v>3502</v>
      </c>
      <c r="D687" s="42">
        <v>374</v>
      </c>
      <c r="E687" s="45">
        <v>73.2</v>
      </c>
      <c r="F687" s="45">
        <f>D687/5*0.7+E687*0.3</f>
        <v>74.32</v>
      </c>
      <c r="G687" s="12"/>
    </row>
    <row r="688" spans="1:7" ht="12.75">
      <c r="A688" s="22" t="s">
        <v>3500</v>
      </c>
      <c r="B688" s="32" t="s">
        <v>3501</v>
      </c>
      <c r="C688" s="23" t="s">
        <v>3502</v>
      </c>
      <c r="D688" s="42">
        <v>370</v>
      </c>
      <c r="E688" s="45">
        <v>67.8</v>
      </c>
      <c r="F688" s="45">
        <f>D688/5*0.7+E688*0.3</f>
        <v>72.14</v>
      </c>
      <c r="G688" s="12"/>
    </row>
    <row r="689" spans="1:7" ht="12.75">
      <c r="A689" s="23" t="s">
        <v>1092</v>
      </c>
      <c r="B689" s="23" t="s">
        <v>1093</v>
      </c>
      <c r="C689" s="23" t="s">
        <v>1091</v>
      </c>
      <c r="D689" s="42">
        <v>406</v>
      </c>
      <c r="E689" s="42">
        <v>87.8</v>
      </c>
      <c r="F689" s="42">
        <f aca="true" t="shared" si="10" ref="F689:F729">D689/5*0.7+E689*0.3</f>
        <v>83.17999999999999</v>
      </c>
      <c r="G689" s="8"/>
    </row>
    <row r="690" spans="1:7" ht="12.75">
      <c r="A690" s="23" t="s">
        <v>1094</v>
      </c>
      <c r="B690" s="23" t="s">
        <v>1095</v>
      </c>
      <c r="C690" s="23" t="s">
        <v>1091</v>
      </c>
      <c r="D690" s="42">
        <v>398</v>
      </c>
      <c r="E690" s="42">
        <v>91.2</v>
      </c>
      <c r="F690" s="42">
        <f t="shared" si="10"/>
        <v>83.07999999999998</v>
      </c>
      <c r="G690" s="8"/>
    </row>
    <row r="691" spans="1:7" ht="12.75">
      <c r="A691" s="23" t="s">
        <v>3291</v>
      </c>
      <c r="B691" s="23" t="s">
        <v>1096</v>
      </c>
      <c r="C691" s="23" t="s">
        <v>1091</v>
      </c>
      <c r="D691" s="42">
        <v>393</v>
      </c>
      <c r="E691" s="42">
        <v>84.8</v>
      </c>
      <c r="F691" s="42">
        <f t="shared" si="10"/>
        <v>80.46</v>
      </c>
      <c r="G691" s="8"/>
    </row>
    <row r="692" spans="1:7" ht="12.75">
      <c r="A692" s="23" t="s">
        <v>1097</v>
      </c>
      <c r="B692" s="23" t="s">
        <v>1098</v>
      </c>
      <c r="C692" s="23" t="s">
        <v>1091</v>
      </c>
      <c r="D692" s="42">
        <v>400</v>
      </c>
      <c r="E692" s="42">
        <v>78.4</v>
      </c>
      <c r="F692" s="42">
        <f t="shared" si="10"/>
        <v>79.52</v>
      </c>
      <c r="G692" s="8"/>
    </row>
    <row r="693" spans="1:7" ht="12.75">
      <c r="A693" s="23" t="s">
        <v>1099</v>
      </c>
      <c r="B693" s="23" t="s">
        <v>1100</v>
      </c>
      <c r="C693" s="23" t="s">
        <v>1091</v>
      </c>
      <c r="D693" s="42">
        <v>376</v>
      </c>
      <c r="E693" s="42">
        <v>88.6</v>
      </c>
      <c r="F693" s="42">
        <f t="shared" si="10"/>
        <v>79.22</v>
      </c>
      <c r="G693" s="8"/>
    </row>
    <row r="694" spans="1:7" ht="12.75">
      <c r="A694" s="23" t="s">
        <v>1101</v>
      </c>
      <c r="B694" s="23" t="s">
        <v>1102</v>
      </c>
      <c r="C694" s="23" t="s">
        <v>1091</v>
      </c>
      <c r="D694" s="42">
        <v>374</v>
      </c>
      <c r="E694" s="42">
        <v>83.6</v>
      </c>
      <c r="F694" s="42">
        <f t="shared" si="10"/>
        <v>77.44</v>
      </c>
      <c r="G694" s="8"/>
    </row>
    <row r="695" spans="1:7" ht="12.75">
      <c r="A695" s="23" t="s">
        <v>1103</v>
      </c>
      <c r="B695" s="23" t="s">
        <v>1104</v>
      </c>
      <c r="C695" s="23" t="s">
        <v>1091</v>
      </c>
      <c r="D695" s="42">
        <v>375</v>
      </c>
      <c r="E695" s="42">
        <v>67.6</v>
      </c>
      <c r="F695" s="42">
        <f t="shared" si="10"/>
        <v>72.78</v>
      </c>
      <c r="G695" s="8"/>
    </row>
    <row r="696" spans="1:7" ht="12.75">
      <c r="A696" s="25" t="s">
        <v>1105</v>
      </c>
      <c r="B696" s="25" t="s">
        <v>1106</v>
      </c>
      <c r="C696" s="25" t="s">
        <v>1091</v>
      </c>
      <c r="D696" s="41">
        <v>422</v>
      </c>
      <c r="E696" s="46">
        <v>91.4</v>
      </c>
      <c r="F696" s="41">
        <f t="shared" si="10"/>
        <v>86.5</v>
      </c>
      <c r="G696" s="8"/>
    </row>
    <row r="697" spans="1:7" ht="12.75">
      <c r="A697" s="25" t="s">
        <v>1107</v>
      </c>
      <c r="B697" s="25" t="s">
        <v>1108</v>
      </c>
      <c r="C697" s="25" t="s">
        <v>1091</v>
      </c>
      <c r="D697" s="41">
        <v>408</v>
      </c>
      <c r="E697" s="46">
        <v>86</v>
      </c>
      <c r="F697" s="41">
        <f t="shared" si="10"/>
        <v>82.91999999999999</v>
      </c>
      <c r="G697" s="8"/>
    </row>
    <row r="698" spans="1:7" ht="12.75">
      <c r="A698" s="25" t="s">
        <v>1109</v>
      </c>
      <c r="B698" s="25" t="s">
        <v>1110</v>
      </c>
      <c r="C698" s="25" t="s">
        <v>1091</v>
      </c>
      <c r="D698" s="41">
        <v>404</v>
      </c>
      <c r="E698" s="46">
        <v>85</v>
      </c>
      <c r="F698" s="41">
        <f t="shared" si="10"/>
        <v>82.06</v>
      </c>
      <c r="G698" s="8"/>
    </row>
    <row r="699" spans="1:7" ht="12.75">
      <c r="A699" s="25" t="s">
        <v>1111</v>
      </c>
      <c r="B699" s="25" t="s">
        <v>1112</v>
      </c>
      <c r="C699" s="25" t="s">
        <v>1091</v>
      </c>
      <c r="D699" s="41">
        <v>401</v>
      </c>
      <c r="E699" s="46">
        <v>84.6</v>
      </c>
      <c r="F699" s="41">
        <f t="shared" si="10"/>
        <v>81.52</v>
      </c>
      <c r="G699" s="8"/>
    </row>
    <row r="700" spans="1:7" ht="12.75">
      <c r="A700" s="25" t="s">
        <v>1113</v>
      </c>
      <c r="B700" s="25" t="s">
        <v>1114</v>
      </c>
      <c r="C700" s="25" t="s">
        <v>1091</v>
      </c>
      <c r="D700" s="41">
        <v>407</v>
      </c>
      <c r="E700" s="46">
        <v>81.8</v>
      </c>
      <c r="F700" s="41">
        <f t="shared" si="10"/>
        <v>81.52</v>
      </c>
      <c r="G700" s="8"/>
    </row>
    <row r="701" spans="1:7" ht="12.75">
      <c r="A701" s="25" t="s">
        <v>1115</v>
      </c>
      <c r="B701" s="25" t="s">
        <v>1116</v>
      </c>
      <c r="C701" s="25" t="s">
        <v>1091</v>
      </c>
      <c r="D701" s="41">
        <v>394</v>
      </c>
      <c r="E701" s="46">
        <v>82</v>
      </c>
      <c r="F701" s="41">
        <f t="shared" si="10"/>
        <v>79.75999999999999</v>
      </c>
      <c r="G701" s="8"/>
    </row>
    <row r="702" spans="1:7" ht="12.75">
      <c r="A702" s="25" t="s">
        <v>1117</v>
      </c>
      <c r="B702" s="25" t="s">
        <v>1118</v>
      </c>
      <c r="C702" s="25" t="s">
        <v>1091</v>
      </c>
      <c r="D702" s="41">
        <v>381</v>
      </c>
      <c r="E702" s="46">
        <v>86.6</v>
      </c>
      <c r="F702" s="41">
        <f t="shared" si="10"/>
        <v>79.32</v>
      </c>
      <c r="G702" s="8"/>
    </row>
    <row r="703" spans="1:7" ht="12.75">
      <c r="A703" s="25" t="s">
        <v>1119</v>
      </c>
      <c r="B703" s="25" t="s">
        <v>1120</v>
      </c>
      <c r="C703" s="25" t="s">
        <v>1091</v>
      </c>
      <c r="D703" s="41">
        <v>381</v>
      </c>
      <c r="E703" s="46">
        <v>85</v>
      </c>
      <c r="F703" s="41">
        <f t="shared" si="10"/>
        <v>78.84</v>
      </c>
      <c r="G703" s="8"/>
    </row>
    <row r="704" spans="1:7" ht="12.75">
      <c r="A704" s="25" t="s">
        <v>1121</v>
      </c>
      <c r="B704" s="25" t="s">
        <v>1122</v>
      </c>
      <c r="C704" s="25" t="s">
        <v>1091</v>
      </c>
      <c r="D704" s="41">
        <v>383</v>
      </c>
      <c r="E704" s="46">
        <v>83.8</v>
      </c>
      <c r="F704" s="41">
        <f t="shared" si="10"/>
        <v>78.75999999999999</v>
      </c>
      <c r="G704" s="8"/>
    </row>
    <row r="705" spans="1:7" ht="12.75">
      <c r="A705" s="25" t="s">
        <v>1123</v>
      </c>
      <c r="B705" s="25" t="s">
        <v>1124</v>
      </c>
      <c r="C705" s="25" t="s">
        <v>1091</v>
      </c>
      <c r="D705" s="41">
        <v>370</v>
      </c>
      <c r="E705" s="46">
        <v>89.8</v>
      </c>
      <c r="F705" s="41">
        <f t="shared" si="10"/>
        <v>78.74</v>
      </c>
      <c r="G705" s="8"/>
    </row>
    <row r="706" spans="1:7" ht="12.75">
      <c r="A706" s="25" t="s">
        <v>1125</v>
      </c>
      <c r="B706" s="25" t="s">
        <v>1126</v>
      </c>
      <c r="C706" s="25" t="s">
        <v>1091</v>
      </c>
      <c r="D706" s="41">
        <v>384</v>
      </c>
      <c r="E706" s="46">
        <v>82.6</v>
      </c>
      <c r="F706" s="41">
        <f t="shared" si="10"/>
        <v>78.53999999999999</v>
      </c>
      <c r="G706" s="8"/>
    </row>
    <row r="707" spans="1:7" ht="12.75">
      <c r="A707" s="25" t="s">
        <v>1127</v>
      </c>
      <c r="B707" s="25" t="s">
        <v>1128</v>
      </c>
      <c r="C707" s="25" t="s">
        <v>1091</v>
      </c>
      <c r="D707" s="41">
        <v>381</v>
      </c>
      <c r="E707" s="46">
        <v>82.4</v>
      </c>
      <c r="F707" s="41">
        <f t="shared" si="10"/>
        <v>78.06</v>
      </c>
      <c r="G707" s="8"/>
    </row>
    <row r="708" spans="1:7" ht="12.75">
      <c r="A708" s="25" t="s">
        <v>1129</v>
      </c>
      <c r="B708" s="25" t="s">
        <v>1130</v>
      </c>
      <c r="C708" s="25" t="s">
        <v>1091</v>
      </c>
      <c r="D708" s="41">
        <v>376</v>
      </c>
      <c r="E708" s="46">
        <v>84.6</v>
      </c>
      <c r="F708" s="41">
        <f t="shared" si="10"/>
        <v>78.02</v>
      </c>
      <c r="G708" s="8"/>
    </row>
    <row r="709" spans="1:7" ht="12.75">
      <c r="A709" s="25" t="s">
        <v>1131</v>
      </c>
      <c r="B709" s="25" t="s">
        <v>1132</v>
      </c>
      <c r="C709" s="25" t="s">
        <v>1091</v>
      </c>
      <c r="D709" s="41">
        <v>371</v>
      </c>
      <c r="E709" s="46">
        <v>86.6</v>
      </c>
      <c r="F709" s="41">
        <f t="shared" si="10"/>
        <v>77.91999999999999</v>
      </c>
      <c r="G709" s="8"/>
    </row>
    <row r="710" spans="1:7" ht="12.75">
      <c r="A710" s="25" t="s">
        <v>1133</v>
      </c>
      <c r="B710" s="25" t="s">
        <v>1134</v>
      </c>
      <c r="C710" s="25" t="s">
        <v>1091</v>
      </c>
      <c r="D710" s="41">
        <v>377</v>
      </c>
      <c r="E710" s="46">
        <v>83</v>
      </c>
      <c r="F710" s="41">
        <f t="shared" si="10"/>
        <v>77.68</v>
      </c>
      <c r="G710" s="8"/>
    </row>
    <row r="711" spans="1:7" ht="12.75">
      <c r="A711" s="25" t="s">
        <v>1135</v>
      </c>
      <c r="B711" s="25" t="s">
        <v>1136</v>
      </c>
      <c r="C711" s="25" t="s">
        <v>1091</v>
      </c>
      <c r="D711" s="41">
        <v>376</v>
      </c>
      <c r="E711" s="46">
        <v>83.4</v>
      </c>
      <c r="F711" s="41">
        <f t="shared" si="10"/>
        <v>77.66</v>
      </c>
      <c r="G711" s="8"/>
    </row>
    <row r="712" spans="1:7" ht="12.75">
      <c r="A712" s="25" t="s">
        <v>1137</v>
      </c>
      <c r="B712" s="25" t="s">
        <v>1138</v>
      </c>
      <c r="C712" s="25" t="s">
        <v>1091</v>
      </c>
      <c r="D712" s="41">
        <v>374</v>
      </c>
      <c r="E712" s="46">
        <v>83.6</v>
      </c>
      <c r="F712" s="41">
        <f t="shared" si="10"/>
        <v>77.44</v>
      </c>
      <c r="G712" s="8"/>
    </row>
    <row r="713" spans="1:7" ht="12.75">
      <c r="A713" s="25" t="s">
        <v>1139</v>
      </c>
      <c r="B713" s="25" t="s">
        <v>1140</v>
      </c>
      <c r="C713" s="25" t="s">
        <v>1091</v>
      </c>
      <c r="D713" s="41">
        <v>382</v>
      </c>
      <c r="E713" s="46">
        <v>79.8</v>
      </c>
      <c r="F713" s="41">
        <f t="shared" si="10"/>
        <v>77.42</v>
      </c>
      <c r="G713" s="8"/>
    </row>
    <row r="714" spans="1:7" ht="12.75">
      <c r="A714" s="25" t="s">
        <v>1141</v>
      </c>
      <c r="B714" s="25" t="s">
        <v>1142</v>
      </c>
      <c r="C714" s="25" t="s">
        <v>1091</v>
      </c>
      <c r="D714" s="41">
        <v>378</v>
      </c>
      <c r="E714" s="46">
        <v>81</v>
      </c>
      <c r="F714" s="41">
        <f t="shared" si="10"/>
        <v>77.22</v>
      </c>
      <c r="G714" s="8"/>
    </row>
    <row r="715" spans="1:7" ht="12.75">
      <c r="A715" s="25" t="s">
        <v>1143</v>
      </c>
      <c r="B715" s="25" t="s">
        <v>1144</v>
      </c>
      <c r="C715" s="25" t="s">
        <v>1091</v>
      </c>
      <c r="D715" s="41">
        <v>370</v>
      </c>
      <c r="E715" s="46">
        <v>84.6</v>
      </c>
      <c r="F715" s="41">
        <f t="shared" si="10"/>
        <v>77.17999999999999</v>
      </c>
      <c r="G715" s="8"/>
    </row>
    <row r="716" spans="1:7" ht="12.75">
      <c r="A716" s="25" t="s">
        <v>1145</v>
      </c>
      <c r="B716" s="25" t="s">
        <v>1146</v>
      </c>
      <c r="C716" s="25" t="s">
        <v>1091</v>
      </c>
      <c r="D716" s="41">
        <v>368</v>
      </c>
      <c r="E716" s="46">
        <v>83.8</v>
      </c>
      <c r="F716" s="41">
        <f t="shared" si="10"/>
        <v>76.66</v>
      </c>
      <c r="G716" s="8"/>
    </row>
    <row r="717" spans="1:7" ht="12.75">
      <c r="A717" s="25" t="s">
        <v>1147</v>
      </c>
      <c r="B717" s="25" t="s">
        <v>1148</v>
      </c>
      <c r="C717" s="25" t="s">
        <v>1091</v>
      </c>
      <c r="D717" s="41">
        <v>373</v>
      </c>
      <c r="E717" s="46">
        <v>79.2</v>
      </c>
      <c r="F717" s="41">
        <f t="shared" si="10"/>
        <v>75.97999999999999</v>
      </c>
      <c r="G717" s="8"/>
    </row>
    <row r="718" spans="1:7" ht="12.75">
      <c r="A718" s="27" t="s">
        <v>1149</v>
      </c>
      <c r="B718" s="23" t="s">
        <v>1150</v>
      </c>
      <c r="C718" s="25" t="s">
        <v>1091</v>
      </c>
      <c r="D718" s="41">
        <v>404</v>
      </c>
      <c r="E718" s="41">
        <v>87.2</v>
      </c>
      <c r="F718" s="41">
        <f t="shared" si="10"/>
        <v>82.72</v>
      </c>
      <c r="G718" s="8"/>
    </row>
    <row r="719" spans="1:7" ht="12.75">
      <c r="A719" s="27" t="s">
        <v>1151</v>
      </c>
      <c r="B719" s="23" t="s">
        <v>1152</v>
      </c>
      <c r="C719" s="25" t="s">
        <v>1091</v>
      </c>
      <c r="D719" s="41">
        <v>390</v>
      </c>
      <c r="E719" s="41">
        <v>88.6</v>
      </c>
      <c r="F719" s="41">
        <f t="shared" si="10"/>
        <v>81.17999999999999</v>
      </c>
      <c r="G719" s="8"/>
    </row>
    <row r="720" spans="1:7" ht="12.75">
      <c r="A720" s="27" t="s">
        <v>1153</v>
      </c>
      <c r="B720" s="23" t="s">
        <v>1154</v>
      </c>
      <c r="C720" s="25" t="s">
        <v>1091</v>
      </c>
      <c r="D720" s="41">
        <v>374</v>
      </c>
      <c r="E720" s="41">
        <v>87.8</v>
      </c>
      <c r="F720" s="41">
        <f t="shared" si="10"/>
        <v>78.69999999999999</v>
      </c>
      <c r="G720" s="8"/>
    </row>
    <row r="721" spans="1:7" ht="12.75">
      <c r="A721" s="27" t="s">
        <v>1155</v>
      </c>
      <c r="B721" s="23" t="s">
        <v>1156</v>
      </c>
      <c r="C721" s="25" t="s">
        <v>1091</v>
      </c>
      <c r="D721" s="41">
        <v>376</v>
      </c>
      <c r="E721" s="41">
        <v>86.2</v>
      </c>
      <c r="F721" s="41">
        <f t="shared" si="10"/>
        <v>78.5</v>
      </c>
      <c r="G721" s="8"/>
    </row>
    <row r="722" spans="1:7" ht="12.75">
      <c r="A722" s="23" t="s">
        <v>1171</v>
      </c>
      <c r="B722" s="23" t="s">
        <v>1172</v>
      </c>
      <c r="C722" s="25" t="s">
        <v>1091</v>
      </c>
      <c r="D722" s="41">
        <v>380</v>
      </c>
      <c r="E722" s="41">
        <v>75.2</v>
      </c>
      <c r="F722" s="41">
        <f t="shared" si="10"/>
        <v>75.75999999999999</v>
      </c>
      <c r="G722" s="8"/>
    </row>
    <row r="723" spans="1:7" ht="12.75">
      <c r="A723" s="25" t="s">
        <v>1157</v>
      </c>
      <c r="B723" s="23" t="s">
        <v>1158</v>
      </c>
      <c r="C723" s="25" t="s">
        <v>1091</v>
      </c>
      <c r="D723" s="41">
        <v>386</v>
      </c>
      <c r="E723" s="41">
        <v>87.4</v>
      </c>
      <c r="F723" s="41">
        <f t="shared" si="10"/>
        <v>80.26</v>
      </c>
      <c r="G723" s="8"/>
    </row>
    <row r="724" spans="1:7" ht="12.75">
      <c r="A724" s="25" t="s">
        <v>1159</v>
      </c>
      <c r="B724" s="23" t="s">
        <v>1160</v>
      </c>
      <c r="C724" s="25" t="s">
        <v>1091</v>
      </c>
      <c r="D724" s="41">
        <v>378</v>
      </c>
      <c r="E724" s="41">
        <v>87.2</v>
      </c>
      <c r="F724" s="41">
        <f t="shared" si="10"/>
        <v>79.08</v>
      </c>
      <c r="G724" s="8"/>
    </row>
    <row r="725" spans="1:7" ht="12.75">
      <c r="A725" s="25" t="s">
        <v>1161</v>
      </c>
      <c r="B725" s="23" t="s">
        <v>1162</v>
      </c>
      <c r="C725" s="25" t="s">
        <v>1091</v>
      </c>
      <c r="D725" s="41">
        <v>378</v>
      </c>
      <c r="E725" s="41">
        <v>84.4</v>
      </c>
      <c r="F725" s="41">
        <f t="shared" si="10"/>
        <v>78.24</v>
      </c>
      <c r="G725" s="8"/>
    </row>
    <row r="726" spans="1:7" ht="12.75">
      <c r="A726" s="25" t="s">
        <v>1163</v>
      </c>
      <c r="B726" s="23" t="s">
        <v>1164</v>
      </c>
      <c r="C726" s="25" t="s">
        <v>1091</v>
      </c>
      <c r="D726" s="41">
        <v>381</v>
      </c>
      <c r="E726" s="41">
        <v>77.8</v>
      </c>
      <c r="F726" s="41">
        <f t="shared" si="10"/>
        <v>76.67999999999999</v>
      </c>
      <c r="G726" s="8"/>
    </row>
    <row r="727" spans="1:7" ht="12.75">
      <c r="A727" s="25" t="s">
        <v>1165</v>
      </c>
      <c r="B727" s="23" t="s">
        <v>1166</v>
      </c>
      <c r="C727" s="25" t="s">
        <v>1091</v>
      </c>
      <c r="D727" s="41">
        <v>371</v>
      </c>
      <c r="E727" s="41">
        <v>80</v>
      </c>
      <c r="F727" s="41">
        <f t="shared" si="10"/>
        <v>75.94</v>
      </c>
      <c r="G727" s="8"/>
    </row>
    <row r="728" spans="1:7" ht="12.75">
      <c r="A728" s="25" t="s">
        <v>1167</v>
      </c>
      <c r="B728" s="23" t="s">
        <v>1168</v>
      </c>
      <c r="C728" s="25" t="s">
        <v>1091</v>
      </c>
      <c r="D728" s="41">
        <v>380</v>
      </c>
      <c r="E728" s="41">
        <v>75.8</v>
      </c>
      <c r="F728" s="41">
        <f t="shared" si="10"/>
        <v>75.94</v>
      </c>
      <c r="G728" s="8"/>
    </row>
    <row r="729" spans="1:7" ht="12.75">
      <c r="A729" s="25" t="s">
        <v>1169</v>
      </c>
      <c r="B729" s="23" t="s">
        <v>1170</v>
      </c>
      <c r="C729" s="25" t="s">
        <v>1091</v>
      </c>
      <c r="D729" s="41">
        <v>398</v>
      </c>
      <c r="E729" s="41">
        <v>90.6</v>
      </c>
      <c r="F729" s="41">
        <f t="shared" si="10"/>
        <v>82.89999999999999</v>
      </c>
      <c r="G729" s="8"/>
    </row>
    <row r="730" spans="1:7" s="7" customFormat="1" ht="12.75">
      <c r="A730" s="22" t="s">
        <v>1188</v>
      </c>
      <c r="B730" s="22" t="s">
        <v>1189</v>
      </c>
      <c r="C730" s="23" t="s">
        <v>1175</v>
      </c>
      <c r="D730" s="45">
        <v>405</v>
      </c>
      <c r="E730" s="38">
        <v>92.8</v>
      </c>
      <c r="F730" s="42">
        <v>84.54</v>
      </c>
      <c r="G730" s="8"/>
    </row>
    <row r="731" spans="1:7" s="7" customFormat="1" ht="12.75">
      <c r="A731" s="22" t="s">
        <v>1190</v>
      </c>
      <c r="B731" s="22" t="s">
        <v>1191</v>
      </c>
      <c r="C731" s="23" t="s">
        <v>1175</v>
      </c>
      <c r="D731" s="45">
        <v>394</v>
      </c>
      <c r="E731" s="38">
        <v>84.2</v>
      </c>
      <c r="F731" s="42">
        <v>80.42</v>
      </c>
      <c r="G731" s="8"/>
    </row>
    <row r="732" spans="1:7" s="7" customFormat="1" ht="12.75">
      <c r="A732" s="22" t="s">
        <v>1192</v>
      </c>
      <c r="B732" s="22" t="s">
        <v>1193</v>
      </c>
      <c r="C732" s="23" t="s">
        <v>1175</v>
      </c>
      <c r="D732" s="45">
        <v>384</v>
      </c>
      <c r="E732" s="38">
        <v>87.6</v>
      </c>
      <c r="F732" s="42">
        <v>80.03999999999999</v>
      </c>
      <c r="G732" s="8"/>
    </row>
    <row r="733" spans="1:7" s="7" customFormat="1" ht="12.75">
      <c r="A733" s="22" t="s">
        <v>1194</v>
      </c>
      <c r="B733" s="22" t="s">
        <v>1195</v>
      </c>
      <c r="C733" s="23" t="s">
        <v>1175</v>
      </c>
      <c r="D733" s="45">
        <v>367</v>
      </c>
      <c r="E733" s="38">
        <v>90.2</v>
      </c>
      <c r="F733" s="42">
        <v>78.44</v>
      </c>
      <c r="G733" s="8"/>
    </row>
    <row r="734" spans="1:7" s="7" customFormat="1" ht="12.75">
      <c r="A734" s="22" t="s">
        <v>1196</v>
      </c>
      <c r="B734" s="22" t="s">
        <v>1197</v>
      </c>
      <c r="C734" s="23" t="s">
        <v>1175</v>
      </c>
      <c r="D734" s="45">
        <v>381</v>
      </c>
      <c r="E734" s="38">
        <v>83.4</v>
      </c>
      <c r="F734" s="42">
        <v>78.36</v>
      </c>
      <c r="G734" s="8"/>
    </row>
    <row r="735" spans="1:7" s="7" customFormat="1" ht="12.75">
      <c r="A735" s="22" t="s">
        <v>1198</v>
      </c>
      <c r="B735" s="22" t="s">
        <v>1199</v>
      </c>
      <c r="C735" s="23" t="s">
        <v>1175</v>
      </c>
      <c r="D735" s="45">
        <v>358</v>
      </c>
      <c r="E735" s="38">
        <v>87.2</v>
      </c>
      <c r="F735" s="42">
        <v>76.27999999999999</v>
      </c>
      <c r="G735" s="8"/>
    </row>
    <row r="736" spans="1:7" s="7" customFormat="1" ht="12.75">
      <c r="A736" s="22" t="s">
        <v>1200</v>
      </c>
      <c r="B736" s="22" t="s">
        <v>1201</v>
      </c>
      <c r="C736" s="23" t="s">
        <v>1175</v>
      </c>
      <c r="D736" s="45">
        <v>383</v>
      </c>
      <c r="E736" s="38">
        <v>87.8</v>
      </c>
      <c r="F736" s="42">
        <v>79.96</v>
      </c>
      <c r="G736" s="8"/>
    </row>
    <row r="737" spans="1:7" s="7" customFormat="1" ht="12.75">
      <c r="A737" s="22" t="s">
        <v>1202</v>
      </c>
      <c r="B737" s="22" t="s">
        <v>1203</v>
      </c>
      <c r="C737" s="23" t="s">
        <v>1175</v>
      </c>
      <c r="D737" s="45">
        <v>384</v>
      </c>
      <c r="E737" s="38">
        <v>86.4</v>
      </c>
      <c r="F737" s="42">
        <v>79.68</v>
      </c>
      <c r="G737" s="8"/>
    </row>
    <row r="738" spans="1:7" s="7" customFormat="1" ht="12.75">
      <c r="A738" s="22" t="s">
        <v>1204</v>
      </c>
      <c r="B738" s="22" t="s">
        <v>1205</v>
      </c>
      <c r="C738" s="23" t="s">
        <v>1175</v>
      </c>
      <c r="D738" s="45">
        <v>386</v>
      </c>
      <c r="E738" s="38">
        <v>77.6</v>
      </c>
      <c r="F738" s="42">
        <v>77.32</v>
      </c>
      <c r="G738" s="8"/>
    </row>
    <row r="739" spans="1:7" s="7" customFormat="1" ht="12.75">
      <c r="A739" s="22" t="s">
        <v>1206</v>
      </c>
      <c r="B739" s="22" t="s">
        <v>1207</v>
      </c>
      <c r="C739" s="23" t="s">
        <v>1175</v>
      </c>
      <c r="D739" s="45">
        <v>378</v>
      </c>
      <c r="E739" s="38">
        <v>81</v>
      </c>
      <c r="F739" s="42">
        <v>77.22</v>
      </c>
      <c r="G739" s="8"/>
    </row>
    <row r="740" spans="1:7" s="7" customFormat="1" ht="12.75">
      <c r="A740" s="22" t="s">
        <v>1208</v>
      </c>
      <c r="B740" s="22" t="s">
        <v>1209</v>
      </c>
      <c r="C740" s="23" t="s">
        <v>1175</v>
      </c>
      <c r="D740" s="45">
        <v>363</v>
      </c>
      <c r="E740" s="38">
        <v>75.8</v>
      </c>
      <c r="F740" s="42">
        <v>73.55999999999999</v>
      </c>
      <c r="G740" s="8"/>
    </row>
    <row r="741" spans="1:7" s="7" customFormat="1" ht="12.75">
      <c r="A741" s="22" t="s">
        <v>929</v>
      </c>
      <c r="B741" s="22" t="s">
        <v>1224</v>
      </c>
      <c r="C741" s="23" t="s">
        <v>1175</v>
      </c>
      <c r="D741" s="45">
        <v>365</v>
      </c>
      <c r="E741" s="38">
        <v>75.6</v>
      </c>
      <c r="F741" s="42">
        <v>73.77999999999999</v>
      </c>
      <c r="G741" s="8"/>
    </row>
    <row r="742" spans="1:7" s="7" customFormat="1" ht="12.75">
      <c r="A742" s="22" t="s">
        <v>1210</v>
      </c>
      <c r="B742" s="22" t="s">
        <v>1211</v>
      </c>
      <c r="C742" s="23" t="s">
        <v>1175</v>
      </c>
      <c r="D742" s="45">
        <v>391</v>
      </c>
      <c r="E742" s="38">
        <v>83</v>
      </c>
      <c r="F742" s="42">
        <v>79.64</v>
      </c>
      <c r="G742" s="8"/>
    </row>
    <row r="743" spans="1:7" s="7" customFormat="1" ht="12.75">
      <c r="A743" s="22" t="s">
        <v>1212</v>
      </c>
      <c r="B743" s="22" t="s">
        <v>1213</v>
      </c>
      <c r="C743" s="23" t="s">
        <v>1175</v>
      </c>
      <c r="D743" s="45">
        <v>368</v>
      </c>
      <c r="E743" s="38">
        <v>87.4</v>
      </c>
      <c r="F743" s="42">
        <v>77.74</v>
      </c>
      <c r="G743" s="8"/>
    </row>
    <row r="744" spans="1:7" s="7" customFormat="1" ht="12.75">
      <c r="A744" s="22" t="s">
        <v>1214</v>
      </c>
      <c r="B744" s="22" t="s">
        <v>1215</v>
      </c>
      <c r="C744" s="23" t="s">
        <v>1175</v>
      </c>
      <c r="D744" s="45">
        <v>376</v>
      </c>
      <c r="E744" s="38">
        <v>75</v>
      </c>
      <c r="F744" s="42">
        <v>75.14</v>
      </c>
      <c r="G744" s="8"/>
    </row>
    <row r="745" spans="1:7" s="7" customFormat="1" ht="12.75">
      <c r="A745" s="22" t="s">
        <v>1216</v>
      </c>
      <c r="B745" s="22" t="s">
        <v>1217</v>
      </c>
      <c r="C745" s="23" t="s">
        <v>1175</v>
      </c>
      <c r="D745" s="45">
        <v>358</v>
      </c>
      <c r="E745" s="38">
        <v>82.6</v>
      </c>
      <c r="F745" s="42">
        <v>74.89999999999999</v>
      </c>
      <c r="G745" s="8"/>
    </row>
    <row r="746" spans="1:7" s="7" customFormat="1" ht="12.75">
      <c r="A746" s="22" t="s">
        <v>1218</v>
      </c>
      <c r="B746" s="22" t="s">
        <v>1219</v>
      </c>
      <c r="C746" s="23" t="s">
        <v>1175</v>
      </c>
      <c r="D746" s="45">
        <v>368</v>
      </c>
      <c r="E746" s="38">
        <v>72</v>
      </c>
      <c r="F746" s="42">
        <v>73.11999999999999</v>
      </c>
      <c r="G746" s="8"/>
    </row>
    <row r="747" spans="1:7" s="7" customFormat="1" ht="12.75">
      <c r="A747" s="22" t="s">
        <v>1220</v>
      </c>
      <c r="B747" s="22" t="s">
        <v>1221</v>
      </c>
      <c r="C747" s="23" t="s">
        <v>1175</v>
      </c>
      <c r="D747" s="45">
        <v>354</v>
      </c>
      <c r="E747" s="38">
        <v>77.8</v>
      </c>
      <c r="F747" s="42">
        <v>72.89999999999999</v>
      </c>
      <c r="G747" s="8"/>
    </row>
    <row r="748" spans="1:7" s="7" customFormat="1" ht="12.75">
      <c r="A748" s="22" t="s">
        <v>1222</v>
      </c>
      <c r="B748" s="22" t="s">
        <v>1223</v>
      </c>
      <c r="C748" s="23" t="s">
        <v>1175</v>
      </c>
      <c r="D748" s="45">
        <v>357</v>
      </c>
      <c r="E748" s="38">
        <v>73.8</v>
      </c>
      <c r="F748" s="42">
        <v>72.12</v>
      </c>
      <c r="G748" s="8"/>
    </row>
    <row r="749" spans="1:7" s="7" customFormat="1" ht="12.75">
      <c r="A749" s="22" t="s">
        <v>1225</v>
      </c>
      <c r="B749" s="22" t="s">
        <v>1226</v>
      </c>
      <c r="C749" s="23" t="s">
        <v>1175</v>
      </c>
      <c r="D749" s="45">
        <v>427</v>
      </c>
      <c r="E749" s="38">
        <v>92.8</v>
      </c>
      <c r="F749" s="42">
        <v>87.62</v>
      </c>
      <c r="G749" s="8"/>
    </row>
    <row r="750" spans="1:7" s="7" customFormat="1" ht="12.75">
      <c r="A750" s="22" t="s">
        <v>1227</v>
      </c>
      <c r="B750" s="22" t="s">
        <v>1228</v>
      </c>
      <c r="C750" s="23" t="s">
        <v>1175</v>
      </c>
      <c r="D750" s="45">
        <v>425</v>
      </c>
      <c r="E750" s="38">
        <v>89.6</v>
      </c>
      <c r="F750" s="42">
        <v>86.38</v>
      </c>
      <c r="G750" s="8"/>
    </row>
    <row r="751" spans="1:7" s="7" customFormat="1" ht="12.75">
      <c r="A751" s="22" t="s">
        <v>1229</v>
      </c>
      <c r="B751" s="22" t="s">
        <v>1230</v>
      </c>
      <c r="C751" s="23" t="s">
        <v>1175</v>
      </c>
      <c r="D751" s="45">
        <v>414</v>
      </c>
      <c r="E751" s="38">
        <v>90</v>
      </c>
      <c r="F751" s="42">
        <v>84.96</v>
      </c>
      <c r="G751" s="8"/>
    </row>
    <row r="752" spans="1:7" s="7" customFormat="1" ht="12.75">
      <c r="A752" s="22" t="s">
        <v>1231</v>
      </c>
      <c r="B752" s="22" t="s">
        <v>1232</v>
      </c>
      <c r="C752" s="23" t="s">
        <v>1175</v>
      </c>
      <c r="D752" s="45">
        <v>410</v>
      </c>
      <c r="E752" s="38">
        <v>87</v>
      </c>
      <c r="F752" s="42">
        <v>83.5</v>
      </c>
      <c r="G752" s="8"/>
    </row>
    <row r="753" spans="1:7" s="7" customFormat="1" ht="12.75">
      <c r="A753" s="22" t="s">
        <v>1233</v>
      </c>
      <c r="B753" s="22" t="s">
        <v>1234</v>
      </c>
      <c r="C753" s="23" t="s">
        <v>1175</v>
      </c>
      <c r="D753" s="45">
        <v>401</v>
      </c>
      <c r="E753" s="38">
        <v>89.2</v>
      </c>
      <c r="F753" s="42">
        <v>82.9</v>
      </c>
      <c r="G753" s="8"/>
    </row>
    <row r="754" spans="1:7" s="7" customFormat="1" ht="12.75">
      <c r="A754" s="22" t="s">
        <v>1235</v>
      </c>
      <c r="B754" s="22" t="s">
        <v>1236</v>
      </c>
      <c r="C754" s="23" t="s">
        <v>1175</v>
      </c>
      <c r="D754" s="45">
        <v>406</v>
      </c>
      <c r="E754" s="38">
        <v>86.6</v>
      </c>
      <c r="F754" s="42">
        <v>82.82</v>
      </c>
      <c r="G754" s="8"/>
    </row>
    <row r="755" spans="1:7" s="7" customFormat="1" ht="12.75">
      <c r="A755" s="22" t="s">
        <v>1237</v>
      </c>
      <c r="B755" s="22" t="s">
        <v>1238</v>
      </c>
      <c r="C755" s="23" t="s">
        <v>1175</v>
      </c>
      <c r="D755" s="45">
        <v>401</v>
      </c>
      <c r="E755" s="38">
        <v>85.6</v>
      </c>
      <c r="F755" s="42">
        <v>81.82</v>
      </c>
      <c r="G755" s="8"/>
    </row>
    <row r="756" spans="1:7" s="7" customFormat="1" ht="12.75">
      <c r="A756" s="22" t="s">
        <v>1239</v>
      </c>
      <c r="B756" s="22" t="s">
        <v>1240</v>
      </c>
      <c r="C756" s="23" t="s">
        <v>1175</v>
      </c>
      <c r="D756" s="45">
        <v>388</v>
      </c>
      <c r="E756" s="38">
        <v>86</v>
      </c>
      <c r="F756" s="42">
        <v>80.11999999999999</v>
      </c>
      <c r="G756" s="8"/>
    </row>
    <row r="757" spans="1:7" s="7" customFormat="1" ht="12.75">
      <c r="A757" s="22" t="s">
        <v>1241</v>
      </c>
      <c r="B757" s="22" t="s">
        <v>1242</v>
      </c>
      <c r="C757" s="23" t="s">
        <v>1175</v>
      </c>
      <c r="D757" s="45">
        <v>390</v>
      </c>
      <c r="E757" s="38">
        <v>84</v>
      </c>
      <c r="F757" s="42">
        <v>79.8</v>
      </c>
      <c r="G757" s="8"/>
    </row>
    <row r="758" spans="1:7" s="7" customFormat="1" ht="12.75">
      <c r="A758" s="22" t="s">
        <v>1243</v>
      </c>
      <c r="B758" s="22" t="s">
        <v>1244</v>
      </c>
      <c r="C758" s="23" t="s">
        <v>1175</v>
      </c>
      <c r="D758" s="45">
        <v>387</v>
      </c>
      <c r="E758" s="38">
        <v>84.6</v>
      </c>
      <c r="F758" s="42">
        <v>79.56</v>
      </c>
      <c r="G758" s="8"/>
    </row>
    <row r="759" spans="1:7" s="7" customFormat="1" ht="12.75">
      <c r="A759" s="22" t="s">
        <v>1245</v>
      </c>
      <c r="B759" s="22" t="s">
        <v>1246</v>
      </c>
      <c r="C759" s="23" t="s">
        <v>1175</v>
      </c>
      <c r="D759" s="45">
        <v>384</v>
      </c>
      <c r="E759" s="38">
        <v>84</v>
      </c>
      <c r="F759" s="42">
        <v>78.96</v>
      </c>
      <c r="G759" s="8"/>
    </row>
    <row r="760" spans="1:7" s="7" customFormat="1" ht="12.75">
      <c r="A760" s="22" t="s">
        <v>1247</v>
      </c>
      <c r="B760" s="22" t="s">
        <v>1248</v>
      </c>
      <c r="C760" s="23" t="s">
        <v>1175</v>
      </c>
      <c r="D760" s="45">
        <v>383</v>
      </c>
      <c r="E760" s="38">
        <v>84.2</v>
      </c>
      <c r="F760" s="42">
        <v>78.88</v>
      </c>
      <c r="G760" s="8"/>
    </row>
    <row r="761" spans="1:7" s="7" customFormat="1" ht="12.75">
      <c r="A761" s="22" t="s">
        <v>1249</v>
      </c>
      <c r="B761" s="22" t="s">
        <v>1250</v>
      </c>
      <c r="C761" s="23" t="s">
        <v>1175</v>
      </c>
      <c r="D761" s="45">
        <v>381</v>
      </c>
      <c r="E761" s="38">
        <v>83.4</v>
      </c>
      <c r="F761" s="42">
        <v>78.36</v>
      </c>
      <c r="G761" s="8"/>
    </row>
    <row r="762" spans="1:7" s="7" customFormat="1" ht="12.75">
      <c r="A762" s="22" t="s">
        <v>1251</v>
      </c>
      <c r="B762" s="22" t="s">
        <v>1252</v>
      </c>
      <c r="C762" s="23" t="s">
        <v>1175</v>
      </c>
      <c r="D762" s="45">
        <v>386</v>
      </c>
      <c r="E762" s="38">
        <v>79</v>
      </c>
      <c r="F762" s="42">
        <v>77.74</v>
      </c>
      <c r="G762" s="8"/>
    </row>
    <row r="763" spans="1:7" s="7" customFormat="1" ht="12.75">
      <c r="A763" s="22" t="s">
        <v>1253</v>
      </c>
      <c r="B763" s="22" t="s">
        <v>1254</v>
      </c>
      <c r="C763" s="23" t="s">
        <v>1175</v>
      </c>
      <c r="D763" s="45">
        <v>370</v>
      </c>
      <c r="E763" s="38">
        <v>82</v>
      </c>
      <c r="F763" s="42">
        <v>76.39999999999999</v>
      </c>
      <c r="G763" s="8"/>
    </row>
    <row r="764" spans="1:7" s="7" customFormat="1" ht="12.75">
      <c r="A764" s="22" t="s">
        <v>1255</v>
      </c>
      <c r="B764" s="22" t="s">
        <v>1256</v>
      </c>
      <c r="C764" s="23" t="s">
        <v>1175</v>
      </c>
      <c r="D764" s="45">
        <v>422</v>
      </c>
      <c r="E764" s="38">
        <v>84.8</v>
      </c>
      <c r="F764" s="42">
        <v>84.52</v>
      </c>
      <c r="G764" s="8"/>
    </row>
    <row r="765" spans="1:7" s="7" customFormat="1" ht="12.75">
      <c r="A765" s="22" t="s">
        <v>1257</v>
      </c>
      <c r="B765" s="22" t="s">
        <v>1258</v>
      </c>
      <c r="C765" s="23" t="s">
        <v>1175</v>
      </c>
      <c r="D765" s="45">
        <v>389</v>
      </c>
      <c r="E765" s="38">
        <v>84.6</v>
      </c>
      <c r="F765" s="42">
        <v>79.83999999999999</v>
      </c>
      <c r="G765" s="8"/>
    </row>
    <row r="766" spans="1:7" s="7" customFormat="1" ht="12.75">
      <c r="A766" s="22" t="s">
        <v>1259</v>
      </c>
      <c r="B766" s="22" t="s">
        <v>1260</v>
      </c>
      <c r="C766" s="23" t="s">
        <v>1175</v>
      </c>
      <c r="D766" s="45">
        <v>394</v>
      </c>
      <c r="E766" s="38">
        <v>80.8</v>
      </c>
      <c r="F766" s="42">
        <v>79.39999999999999</v>
      </c>
      <c r="G766" s="8"/>
    </row>
    <row r="767" spans="1:7" s="7" customFormat="1" ht="12.75">
      <c r="A767" s="22" t="s">
        <v>1261</v>
      </c>
      <c r="B767" s="22" t="s">
        <v>1262</v>
      </c>
      <c r="C767" s="23" t="s">
        <v>1175</v>
      </c>
      <c r="D767" s="45">
        <v>387</v>
      </c>
      <c r="E767" s="38">
        <v>79.4</v>
      </c>
      <c r="F767" s="42">
        <v>78</v>
      </c>
      <c r="G767" s="8"/>
    </row>
    <row r="768" spans="1:7" s="7" customFormat="1" ht="12.75">
      <c r="A768" s="22" t="s">
        <v>1263</v>
      </c>
      <c r="B768" s="22" t="s">
        <v>1264</v>
      </c>
      <c r="C768" s="23" t="s">
        <v>1175</v>
      </c>
      <c r="D768" s="45">
        <v>373</v>
      </c>
      <c r="E768" s="38">
        <v>84.8</v>
      </c>
      <c r="F768" s="42">
        <v>77.66</v>
      </c>
      <c r="G768" s="8"/>
    </row>
    <row r="769" spans="1:7" s="7" customFormat="1" ht="12.75">
      <c r="A769" s="22" t="s">
        <v>1265</v>
      </c>
      <c r="B769" s="22" t="s">
        <v>1266</v>
      </c>
      <c r="C769" s="23" t="s">
        <v>1175</v>
      </c>
      <c r="D769" s="45">
        <v>382</v>
      </c>
      <c r="E769" s="38">
        <v>78.8</v>
      </c>
      <c r="F769" s="42">
        <v>77.12</v>
      </c>
      <c r="G769" s="8"/>
    </row>
    <row r="770" spans="1:7" s="7" customFormat="1" ht="12.75">
      <c r="A770" s="22" t="s">
        <v>1267</v>
      </c>
      <c r="B770" s="22" t="s">
        <v>1268</v>
      </c>
      <c r="C770" s="23" t="s">
        <v>1175</v>
      </c>
      <c r="D770" s="45">
        <v>386</v>
      </c>
      <c r="E770" s="38">
        <v>75.6</v>
      </c>
      <c r="F770" s="42">
        <v>76.72</v>
      </c>
      <c r="G770" s="8"/>
    </row>
    <row r="771" spans="1:7" s="7" customFormat="1" ht="12.75">
      <c r="A771" s="22" t="s">
        <v>1269</v>
      </c>
      <c r="B771" s="22" t="s">
        <v>1270</v>
      </c>
      <c r="C771" s="23" t="s">
        <v>1175</v>
      </c>
      <c r="D771" s="45">
        <v>372</v>
      </c>
      <c r="E771" s="38">
        <v>81.4</v>
      </c>
      <c r="F771" s="42">
        <v>76.5</v>
      </c>
      <c r="G771" s="8"/>
    </row>
    <row r="772" spans="1:7" s="7" customFormat="1" ht="12.75">
      <c r="A772" s="22" t="s">
        <v>1271</v>
      </c>
      <c r="B772" s="22" t="s">
        <v>1272</v>
      </c>
      <c r="C772" s="23" t="s">
        <v>1175</v>
      </c>
      <c r="D772" s="45">
        <v>380</v>
      </c>
      <c r="E772" s="38">
        <v>77.4</v>
      </c>
      <c r="F772" s="42">
        <v>76.42</v>
      </c>
      <c r="G772" s="8"/>
    </row>
    <row r="773" spans="1:7" s="7" customFormat="1" ht="12.75">
      <c r="A773" s="22" t="s">
        <v>1273</v>
      </c>
      <c r="B773" s="22" t="s">
        <v>1274</v>
      </c>
      <c r="C773" s="23" t="s">
        <v>1175</v>
      </c>
      <c r="D773" s="45">
        <v>383</v>
      </c>
      <c r="E773" s="38">
        <v>75</v>
      </c>
      <c r="F773" s="42">
        <v>76.11999999999999</v>
      </c>
      <c r="G773" s="8"/>
    </row>
    <row r="774" spans="1:7" s="7" customFormat="1" ht="12.75">
      <c r="A774" s="22" t="s">
        <v>1275</v>
      </c>
      <c r="B774" s="22" t="s">
        <v>1276</v>
      </c>
      <c r="C774" s="23" t="s">
        <v>1175</v>
      </c>
      <c r="D774" s="38">
        <v>394</v>
      </c>
      <c r="E774" s="45">
        <v>84.2</v>
      </c>
      <c r="F774" s="42">
        <v>80.42</v>
      </c>
      <c r="G774" s="52"/>
    </row>
    <row r="775" spans="1:7" s="7" customFormat="1" ht="12.75">
      <c r="A775" s="22" t="s">
        <v>1277</v>
      </c>
      <c r="B775" s="22" t="s">
        <v>1278</v>
      </c>
      <c r="C775" s="23" t="s">
        <v>1175</v>
      </c>
      <c r="D775" s="38">
        <v>382</v>
      </c>
      <c r="E775" s="45">
        <v>87</v>
      </c>
      <c r="F775" s="42">
        <v>79.58</v>
      </c>
      <c r="G775" s="52"/>
    </row>
    <row r="776" spans="1:7" s="7" customFormat="1" ht="12.75">
      <c r="A776" s="22" t="s">
        <v>1279</v>
      </c>
      <c r="B776" s="22" t="s">
        <v>1280</v>
      </c>
      <c r="C776" s="23" t="s">
        <v>1175</v>
      </c>
      <c r="D776" s="38">
        <v>388</v>
      </c>
      <c r="E776" s="45">
        <v>78.2</v>
      </c>
      <c r="F776" s="42">
        <v>77.78</v>
      </c>
      <c r="G776" s="52"/>
    </row>
    <row r="777" spans="1:7" s="7" customFormat="1" ht="12.75">
      <c r="A777" s="22" t="s">
        <v>1281</v>
      </c>
      <c r="B777" s="22" t="s">
        <v>1282</v>
      </c>
      <c r="C777" s="23" t="s">
        <v>1175</v>
      </c>
      <c r="D777" s="38">
        <v>379</v>
      </c>
      <c r="E777" s="45">
        <v>79.2</v>
      </c>
      <c r="F777" s="42">
        <v>76.82</v>
      </c>
      <c r="G777" s="52"/>
    </row>
    <row r="778" spans="1:7" s="7" customFormat="1" ht="12.75">
      <c r="A778" s="22" t="s">
        <v>1283</v>
      </c>
      <c r="B778" s="22" t="s">
        <v>1284</v>
      </c>
      <c r="C778" s="23" t="s">
        <v>1175</v>
      </c>
      <c r="D778" s="38">
        <v>357</v>
      </c>
      <c r="E778" s="45">
        <v>80.4</v>
      </c>
      <c r="F778" s="42">
        <v>74.10000000000001</v>
      </c>
      <c r="G778" s="52"/>
    </row>
    <row r="779" spans="1:7" s="7" customFormat="1" ht="12.75">
      <c r="A779" s="22" t="s">
        <v>1173</v>
      </c>
      <c r="B779" s="22" t="s">
        <v>1174</v>
      </c>
      <c r="C779" s="23" t="s">
        <v>1175</v>
      </c>
      <c r="D779" s="45">
        <v>398</v>
      </c>
      <c r="E779" s="38">
        <v>86.8</v>
      </c>
      <c r="F779" s="42">
        <v>81.75999999999999</v>
      </c>
      <c r="G779" s="8"/>
    </row>
    <row r="780" spans="1:7" s="7" customFormat="1" ht="12.75">
      <c r="A780" s="22" t="s">
        <v>1176</v>
      </c>
      <c r="B780" s="22" t="s">
        <v>1177</v>
      </c>
      <c r="C780" s="23" t="s">
        <v>1175</v>
      </c>
      <c r="D780" s="45">
        <v>380</v>
      </c>
      <c r="E780" s="38">
        <v>84</v>
      </c>
      <c r="F780" s="42">
        <v>78.39999999999999</v>
      </c>
      <c r="G780" s="8"/>
    </row>
    <row r="781" spans="1:7" s="7" customFormat="1" ht="12.75">
      <c r="A781" s="22" t="s">
        <v>1178</v>
      </c>
      <c r="B781" s="22" t="s">
        <v>1179</v>
      </c>
      <c r="C781" s="23" t="s">
        <v>1175</v>
      </c>
      <c r="D781" s="45">
        <v>383</v>
      </c>
      <c r="E781" s="38">
        <v>79.4</v>
      </c>
      <c r="F781" s="42">
        <v>77.44</v>
      </c>
      <c r="G781" s="8"/>
    </row>
    <row r="782" spans="1:7" s="7" customFormat="1" ht="12.75">
      <c r="A782" s="22" t="s">
        <v>1180</v>
      </c>
      <c r="B782" s="22" t="s">
        <v>1181</v>
      </c>
      <c r="C782" s="23" t="s">
        <v>1175</v>
      </c>
      <c r="D782" s="45">
        <v>381</v>
      </c>
      <c r="E782" s="38">
        <v>78.6</v>
      </c>
      <c r="F782" s="42">
        <v>76.91999999999999</v>
      </c>
      <c r="G782" s="8"/>
    </row>
    <row r="783" spans="1:7" s="7" customFormat="1" ht="12.75">
      <c r="A783" s="22" t="s">
        <v>1182</v>
      </c>
      <c r="B783" s="22" t="s">
        <v>1183</v>
      </c>
      <c r="C783" s="23" t="s">
        <v>1175</v>
      </c>
      <c r="D783" s="45">
        <v>358</v>
      </c>
      <c r="E783" s="38">
        <v>83</v>
      </c>
      <c r="F783" s="42">
        <v>75.01999999999998</v>
      </c>
      <c r="G783" s="8"/>
    </row>
    <row r="784" spans="1:7" s="7" customFormat="1" ht="12.75">
      <c r="A784" s="22" t="s">
        <v>1184</v>
      </c>
      <c r="B784" s="22" t="s">
        <v>1185</v>
      </c>
      <c r="C784" s="23" t="s">
        <v>1175</v>
      </c>
      <c r="D784" s="45">
        <v>372</v>
      </c>
      <c r="E784" s="38">
        <v>72.8</v>
      </c>
      <c r="F784" s="42">
        <v>73.92</v>
      </c>
      <c r="G784" s="8"/>
    </row>
    <row r="785" spans="1:7" s="7" customFormat="1" ht="12.75">
      <c r="A785" s="22" t="s">
        <v>1186</v>
      </c>
      <c r="B785" s="22" t="s">
        <v>1187</v>
      </c>
      <c r="C785" s="23" t="s">
        <v>1175</v>
      </c>
      <c r="D785" s="45">
        <v>360</v>
      </c>
      <c r="E785" s="38">
        <v>75.2</v>
      </c>
      <c r="F785" s="42">
        <v>72.96</v>
      </c>
      <c r="G785" s="8"/>
    </row>
    <row r="786" spans="1:7" s="7" customFormat="1" ht="12.75">
      <c r="A786" s="22" t="s">
        <v>1543</v>
      </c>
      <c r="B786" s="22" t="s">
        <v>1544</v>
      </c>
      <c r="C786" s="23" t="s">
        <v>1175</v>
      </c>
      <c r="D786" s="45">
        <v>224</v>
      </c>
      <c r="E786" s="38">
        <v>89.6</v>
      </c>
      <c r="F786" s="42">
        <v>79.1466666666667</v>
      </c>
      <c r="G786" s="12"/>
    </row>
    <row r="787" spans="1:7" s="7" customFormat="1" ht="12.75">
      <c r="A787" s="22" t="s">
        <v>1545</v>
      </c>
      <c r="B787" s="22" t="s">
        <v>1546</v>
      </c>
      <c r="C787" s="23" t="s">
        <v>1175</v>
      </c>
      <c r="D787" s="45">
        <v>230</v>
      </c>
      <c r="E787" s="38">
        <v>74.2</v>
      </c>
      <c r="F787" s="42">
        <v>75.9266666666667</v>
      </c>
      <c r="G787" s="12"/>
    </row>
    <row r="788" spans="1:7" s="7" customFormat="1" ht="12.75">
      <c r="A788" s="22" t="s">
        <v>1547</v>
      </c>
      <c r="B788" s="22" t="s">
        <v>1548</v>
      </c>
      <c r="C788" s="23" t="s">
        <v>1175</v>
      </c>
      <c r="D788" s="45">
        <v>198</v>
      </c>
      <c r="E788" s="38">
        <v>85.2</v>
      </c>
      <c r="F788" s="42">
        <v>71.76</v>
      </c>
      <c r="G788" s="12"/>
    </row>
    <row r="789" spans="1:7" s="7" customFormat="1" ht="12.75">
      <c r="A789" s="22" t="s">
        <v>1549</v>
      </c>
      <c r="B789" s="22" t="s">
        <v>1550</v>
      </c>
      <c r="C789" s="23" t="s">
        <v>1175</v>
      </c>
      <c r="D789" s="45">
        <v>203</v>
      </c>
      <c r="E789" s="38">
        <v>80</v>
      </c>
      <c r="F789" s="42">
        <v>71.3666666666667</v>
      </c>
      <c r="G789" s="12"/>
    </row>
    <row r="790" spans="1:7" s="7" customFormat="1" ht="12.75">
      <c r="A790" s="22" t="s">
        <v>1551</v>
      </c>
      <c r="B790" s="22" t="s">
        <v>1552</v>
      </c>
      <c r="C790" s="23" t="s">
        <v>1175</v>
      </c>
      <c r="D790" s="45">
        <v>205</v>
      </c>
      <c r="E790" s="38">
        <v>77.4</v>
      </c>
      <c r="F790" s="42">
        <v>71.0533333333333</v>
      </c>
      <c r="G790" s="12"/>
    </row>
    <row r="791" spans="1:7" s="7" customFormat="1" ht="12.75">
      <c r="A791" s="22" t="s">
        <v>1553</v>
      </c>
      <c r="B791" s="22" t="s">
        <v>1554</v>
      </c>
      <c r="C791" s="23" t="s">
        <v>1175</v>
      </c>
      <c r="D791" s="45">
        <v>207</v>
      </c>
      <c r="E791" s="38">
        <v>72.6</v>
      </c>
      <c r="F791" s="42">
        <v>70.08</v>
      </c>
      <c r="G791" s="12"/>
    </row>
    <row r="792" spans="1:7" s="7" customFormat="1" ht="12.75">
      <c r="A792" s="22" t="s">
        <v>1555</v>
      </c>
      <c r="B792" s="22" t="s">
        <v>1556</v>
      </c>
      <c r="C792" s="23" t="s">
        <v>1175</v>
      </c>
      <c r="D792" s="45">
        <v>199</v>
      </c>
      <c r="E792" s="38">
        <v>77</v>
      </c>
      <c r="F792" s="42">
        <v>69.5333333333333</v>
      </c>
      <c r="G792" s="12"/>
    </row>
    <row r="793" spans="1:7" s="7" customFormat="1" ht="12.75">
      <c r="A793" s="22" t="s">
        <v>1557</v>
      </c>
      <c r="B793" s="22" t="s">
        <v>1558</v>
      </c>
      <c r="C793" s="23" t="s">
        <v>1175</v>
      </c>
      <c r="D793" s="45">
        <v>186</v>
      </c>
      <c r="E793" s="38">
        <v>86.4</v>
      </c>
      <c r="F793" s="42">
        <v>69.32</v>
      </c>
      <c r="G793" s="12"/>
    </row>
    <row r="794" spans="1:7" s="7" customFormat="1" ht="12.75">
      <c r="A794" s="22" t="s">
        <v>1559</v>
      </c>
      <c r="B794" s="22" t="s">
        <v>1560</v>
      </c>
      <c r="C794" s="23" t="s">
        <v>1175</v>
      </c>
      <c r="D794" s="45">
        <v>195</v>
      </c>
      <c r="E794" s="38">
        <v>78.4</v>
      </c>
      <c r="F794" s="42">
        <v>69.02</v>
      </c>
      <c r="G794" s="12"/>
    </row>
    <row r="795" spans="1:7" s="7" customFormat="1" ht="12.75">
      <c r="A795" s="22" t="s">
        <v>1561</v>
      </c>
      <c r="B795" s="22" t="s">
        <v>1562</v>
      </c>
      <c r="C795" s="23" t="s">
        <v>1175</v>
      </c>
      <c r="D795" s="45">
        <v>199</v>
      </c>
      <c r="E795" s="38">
        <v>72.8</v>
      </c>
      <c r="F795" s="42">
        <v>68.2733333333333</v>
      </c>
      <c r="G795" s="12"/>
    </row>
    <row r="796" spans="1:7" s="7" customFormat="1" ht="12.75">
      <c r="A796" s="22" t="s">
        <v>1563</v>
      </c>
      <c r="B796" s="22" t="s">
        <v>1564</v>
      </c>
      <c r="C796" s="23" t="s">
        <v>1175</v>
      </c>
      <c r="D796" s="45">
        <v>192</v>
      </c>
      <c r="E796" s="38">
        <v>78.2</v>
      </c>
      <c r="F796" s="42">
        <v>68.26</v>
      </c>
      <c r="G796" s="12"/>
    </row>
    <row r="797" spans="1:7" s="7" customFormat="1" ht="12.75">
      <c r="A797" s="22" t="s">
        <v>1565</v>
      </c>
      <c r="B797" s="22" t="s">
        <v>1566</v>
      </c>
      <c r="C797" s="23" t="s">
        <v>1175</v>
      </c>
      <c r="D797" s="45">
        <v>196</v>
      </c>
      <c r="E797" s="38">
        <v>74.8</v>
      </c>
      <c r="F797" s="42">
        <v>68.1733333333333</v>
      </c>
      <c r="G797" s="12"/>
    </row>
    <row r="798" spans="1:7" s="7" customFormat="1" ht="12.75">
      <c r="A798" s="22" t="s">
        <v>1567</v>
      </c>
      <c r="B798" s="22" t="s">
        <v>1568</v>
      </c>
      <c r="C798" s="23" t="s">
        <v>1175</v>
      </c>
      <c r="D798" s="45">
        <v>196</v>
      </c>
      <c r="E798" s="38">
        <v>74.6</v>
      </c>
      <c r="F798" s="42">
        <v>68.1133333333333</v>
      </c>
      <c r="G798" s="12"/>
    </row>
    <row r="799" spans="1:7" s="7" customFormat="1" ht="12.75">
      <c r="A799" s="22" t="s">
        <v>1569</v>
      </c>
      <c r="B799" s="22" t="s">
        <v>1570</v>
      </c>
      <c r="C799" s="23" t="s">
        <v>1175</v>
      </c>
      <c r="D799" s="45">
        <v>180</v>
      </c>
      <c r="E799" s="38">
        <v>84.8</v>
      </c>
      <c r="F799" s="42">
        <v>67.44</v>
      </c>
      <c r="G799" s="12"/>
    </row>
    <row r="800" spans="1:7" s="7" customFormat="1" ht="12.75">
      <c r="A800" s="22" t="s">
        <v>1571</v>
      </c>
      <c r="B800" s="22" t="s">
        <v>1572</v>
      </c>
      <c r="C800" s="23" t="s">
        <v>1175</v>
      </c>
      <c r="D800" s="45">
        <v>199</v>
      </c>
      <c r="E800" s="38">
        <v>68.8</v>
      </c>
      <c r="F800" s="42">
        <v>67.0733333333333</v>
      </c>
      <c r="G800" s="12"/>
    </row>
    <row r="801" spans="1:7" s="7" customFormat="1" ht="12.75">
      <c r="A801" s="22" t="s">
        <v>1573</v>
      </c>
      <c r="B801" s="22" t="s">
        <v>1574</v>
      </c>
      <c r="C801" s="23" t="s">
        <v>1175</v>
      </c>
      <c r="D801" s="45">
        <v>182</v>
      </c>
      <c r="E801" s="38">
        <v>80.8</v>
      </c>
      <c r="F801" s="42">
        <v>66.7066666666667</v>
      </c>
      <c r="G801" s="12"/>
    </row>
    <row r="802" spans="1:7" s="7" customFormat="1" ht="12.75">
      <c r="A802" s="22" t="s">
        <v>1575</v>
      </c>
      <c r="B802" s="22" t="s">
        <v>1576</v>
      </c>
      <c r="C802" s="23" t="s">
        <v>1175</v>
      </c>
      <c r="D802" s="45">
        <v>185</v>
      </c>
      <c r="E802" s="38">
        <v>78.4</v>
      </c>
      <c r="F802" s="42">
        <v>66.6866666666667</v>
      </c>
      <c r="G802" s="12"/>
    </row>
    <row r="803" spans="1:7" s="7" customFormat="1" ht="12.75">
      <c r="A803" s="22" t="s">
        <v>1577</v>
      </c>
      <c r="B803" s="22" t="s">
        <v>1578</v>
      </c>
      <c r="C803" s="23" t="s">
        <v>1175</v>
      </c>
      <c r="D803" s="45">
        <v>187</v>
      </c>
      <c r="E803" s="38">
        <v>73.2</v>
      </c>
      <c r="F803" s="42">
        <v>65.5933333333333</v>
      </c>
      <c r="G803" s="12"/>
    </row>
    <row r="804" spans="1:7" s="7" customFormat="1" ht="12.75">
      <c r="A804" s="22" t="s">
        <v>1579</v>
      </c>
      <c r="B804" s="22" t="s">
        <v>1580</v>
      </c>
      <c r="C804" s="23" t="s">
        <v>1175</v>
      </c>
      <c r="D804" s="45">
        <v>184</v>
      </c>
      <c r="E804" s="38">
        <v>75.2</v>
      </c>
      <c r="F804" s="42">
        <v>65.4933333333333</v>
      </c>
      <c r="G804" s="12"/>
    </row>
    <row r="805" spans="1:7" s="7" customFormat="1" ht="12.75">
      <c r="A805" s="22" t="s">
        <v>1581</v>
      </c>
      <c r="B805" s="22" t="s">
        <v>1582</v>
      </c>
      <c r="C805" s="23" t="s">
        <v>1175</v>
      </c>
      <c r="D805" s="45">
        <v>180</v>
      </c>
      <c r="E805" s="38">
        <v>77.2</v>
      </c>
      <c r="F805" s="42">
        <v>65.16</v>
      </c>
      <c r="G805" s="12"/>
    </row>
    <row r="806" spans="1:7" s="7" customFormat="1" ht="12.75">
      <c r="A806" s="22" t="s">
        <v>1247</v>
      </c>
      <c r="B806" s="22" t="s">
        <v>1583</v>
      </c>
      <c r="C806" s="23" t="s">
        <v>1175</v>
      </c>
      <c r="D806" s="45">
        <v>190</v>
      </c>
      <c r="E806" s="38">
        <v>68</v>
      </c>
      <c r="F806" s="42">
        <v>64.7333333333333</v>
      </c>
      <c r="G806" s="12"/>
    </row>
    <row r="807" spans="1:7" s="7" customFormat="1" ht="12.75">
      <c r="A807" s="22" t="s">
        <v>1584</v>
      </c>
      <c r="B807" s="22" t="s">
        <v>1585</v>
      </c>
      <c r="C807" s="23" t="s">
        <v>1175</v>
      </c>
      <c r="D807" s="45">
        <v>174</v>
      </c>
      <c r="E807" s="38">
        <v>79.8</v>
      </c>
      <c r="F807" s="42">
        <v>64.54</v>
      </c>
      <c r="G807" s="12"/>
    </row>
    <row r="808" spans="1:7" s="7" customFormat="1" ht="12.75">
      <c r="A808" s="22" t="s">
        <v>1586</v>
      </c>
      <c r="B808" s="22" t="s">
        <v>1587</v>
      </c>
      <c r="C808" s="23" t="s">
        <v>1175</v>
      </c>
      <c r="D808" s="45">
        <v>170</v>
      </c>
      <c r="E808" s="38">
        <v>82.6</v>
      </c>
      <c r="F808" s="42">
        <v>64.4466666666667</v>
      </c>
      <c r="G808" s="12"/>
    </row>
    <row r="809" spans="1:7" s="7" customFormat="1" ht="12.75">
      <c r="A809" s="22" t="s">
        <v>1588</v>
      </c>
      <c r="B809" s="22" t="s">
        <v>1589</v>
      </c>
      <c r="C809" s="23" t="s">
        <v>1175</v>
      </c>
      <c r="D809" s="45">
        <v>187</v>
      </c>
      <c r="E809" s="38">
        <v>69</v>
      </c>
      <c r="F809" s="42">
        <v>64.3333333333333</v>
      </c>
      <c r="G809" s="12"/>
    </row>
    <row r="810" spans="1:7" s="7" customFormat="1" ht="12.75">
      <c r="A810" s="22" t="s">
        <v>1590</v>
      </c>
      <c r="B810" s="22" t="s">
        <v>1591</v>
      </c>
      <c r="C810" s="23" t="s">
        <v>1175</v>
      </c>
      <c r="D810" s="45">
        <v>176</v>
      </c>
      <c r="E810" s="38">
        <v>76.6</v>
      </c>
      <c r="F810" s="42">
        <v>64.0466666666667</v>
      </c>
      <c r="G810" s="12"/>
    </row>
    <row r="811" spans="1:7" s="7" customFormat="1" ht="12.75">
      <c r="A811" s="22" t="s">
        <v>1592</v>
      </c>
      <c r="B811" s="22" t="s">
        <v>1593</v>
      </c>
      <c r="C811" s="23" t="s">
        <v>1175</v>
      </c>
      <c r="D811" s="45">
        <v>181</v>
      </c>
      <c r="E811" s="38">
        <v>71.4</v>
      </c>
      <c r="F811" s="42">
        <v>63.6533333333333</v>
      </c>
      <c r="G811" s="12"/>
    </row>
    <row r="812" spans="1:7" s="7" customFormat="1" ht="12.75">
      <c r="A812" s="22" t="s">
        <v>1594</v>
      </c>
      <c r="B812" s="22" t="s">
        <v>1595</v>
      </c>
      <c r="C812" s="23" t="s">
        <v>1175</v>
      </c>
      <c r="D812" s="45">
        <v>186</v>
      </c>
      <c r="E812" s="38">
        <v>67</v>
      </c>
      <c r="F812" s="42">
        <v>63.5</v>
      </c>
      <c r="G812" s="12"/>
    </row>
    <row r="813" spans="1:7" s="7" customFormat="1" ht="12.75">
      <c r="A813" s="22" t="s">
        <v>1596</v>
      </c>
      <c r="B813" s="22" t="s">
        <v>1597</v>
      </c>
      <c r="C813" s="23" t="s">
        <v>1175</v>
      </c>
      <c r="D813" s="45">
        <v>175</v>
      </c>
      <c r="E813" s="38">
        <v>72.2</v>
      </c>
      <c r="F813" s="42">
        <v>62.4933333333333</v>
      </c>
      <c r="G813" s="12"/>
    </row>
    <row r="814" spans="1:7" s="7" customFormat="1" ht="12.75">
      <c r="A814" s="22" t="s">
        <v>1598</v>
      </c>
      <c r="B814" s="22" t="s">
        <v>1599</v>
      </c>
      <c r="C814" s="23" t="s">
        <v>1175</v>
      </c>
      <c r="D814" s="45">
        <v>170</v>
      </c>
      <c r="E814" s="38">
        <v>74.6</v>
      </c>
      <c r="F814" s="42">
        <v>62.0466666666667</v>
      </c>
      <c r="G814" s="12"/>
    </row>
    <row r="815" spans="1:7" s="7" customFormat="1" ht="12.75">
      <c r="A815" s="22" t="s">
        <v>1600</v>
      </c>
      <c r="B815" s="22" t="s">
        <v>1601</v>
      </c>
      <c r="C815" s="23" t="s">
        <v>1175</v>
      </c>
      <c r="D815" s="45">
        <v>174</v>
      </c>
      <c r="E815" s="38">
        <v>71.4</v>
      </c>
      <c r="F815" s="42">
        <v>62.02</v>
      </c>
      <c r="G815" s="12" t="s">
        <v>3656</v>
      </c>
    </row>
    <row r="816" spans="1:7" s="7" customFormat="1" ht="12.75">
      <c r="A816" s="22" t="s">
        <v>1602</v>
      </c>
      <c r="B816" s="22" t="s">
        <v>1603</v>
      </c>
      <c r="C816" s="23" t="s">
        <v>1175</v>
      </c>
      <c r="D816" s="45">
        <v>172</v>
      </c>
      <c r="E816" s="38">
        <v>70</v>
      </c>
      <c r="F816" s="42">
        <v>61.1333333333333</v>
      </c>
      <c r="G816" s="12"/>
    </row>
    <row r="817" spans="1:7" s="7" customFormat="1" ht="12.75">
      <c r="A817" s="22" t="s">
        <v>1285</v>
      </c>
      <c r="B817" s="22" t="s">
        <v>1286</v>
      </c>
      <c r="C817" s="23" t="s">
        <v>1175</v>
      </c>
      <c r="D817" s="45">
        <v>226</v>
      </c>
      <c r="E817" s="38">
        <v>83.8</v>
      </c>
      <c r="F817" s="42">
        <v>77.87333333333332</v>
      </c>
      <c r="G817" s="8"/>
    </row>
    <row r="818" spans="1:7" s="7" customFormat="1" ht="12.75">
      <c r="A818" s="22" t="s">
        <v>1287</v>
      </c>
      <c r="B818" s="22" t="s">
        <v>1288</v>
      </c>
      <c r="C818" s="23" t="s">
        <v>1175</v>
      </c>
      <c r="D818" s="45">
        <v>224</v>
      </c>
      <c r="E818" s="38">
        <v>81.4</v>
      </c>
      <c r="F818" s="42">
        <v>76.68666666666667</v>
      </c>
      <c r="G818" s="8"/>
    </row>
    <row r="819" spans="1:7" s="7" customFormat="1" ht="12.75">
      <c r="A819" s="22" t="s">
        <v>1289</v>
      </c>
      <c r="B819" s="22" t="s">
        <v>1290</v>
      </c>
      <c r="C819" s="23" t="s">
        <v>1175</v>
      </c>
      <c r="D819" s="45">
        <v>223</v>
      </c>
      <c r="E819" s="38">
        <v>79.8</v>
      </c>
      <c r="F819" s="42">
        <v>75.97333333333333</v>
      </c>
      <c r="G819" s="8"/>
    </row>
    <row r="820" spans="1:7" s="7" customFormat="1" ht="12.75">
      <c r="A820" s="22" t="s">
        <v>1291</v>
      </c>
      <c r="B820" s="22" t="s">
        <v>1292</v>
      </c>
      <c r="C820" s="23" t="s">
        <v>1175</v>
      </c>
      <c r="D820" s="45">
        <v>215</v>
      </c>
      <c r="E820" s="38">
        <v>85.8</v>
      </c>
      <c r="F820" s="42">
        <v>75.90666666666667</v>
      </c>
      <c r="G820" s="8"/>
    </row>
    <row r="821" spans="1:7" s="7" customFormat="1" ht="12.75">
      <c r="A821" s="22" t="s">
        <v>1293</v>
      </c>
      <c r="B821" s="22" t="s">
        <v>1294</v>
      </c>
      <c r="C821" s="23" t="s">
        <v>1175</v>
      </c>
      <c r="D821" s="45">
        <v>216</v>
      </c>
      <c r="E821" s="38">
        <v>82</v>
      </c>
      <c r="F821" s="42">
        <v>75</v>
      </c>
      <c r="G821" s="8"/>
    </row>
    <row r="822" spans="1:7" s="7" customFormat="1" ht="12.75">
      <c r="A822" s="22" t="s">
        <v>1295</v>
      </c>
      <c r="B822" s="22" t="s">
        <v>1296</v>
      </c>
      <c r="C822" s="23" t="s">
        <v>1175</v>
      </c>
      <c r="D822" s="45">
        <v>209</v>
      </c>
      <c r="E822" s="38">
        <v>87.4</v>
      </c>
      <c r="F822" s="42">
        <v>74.98666666666666</v>
      </c>
      <c r="G822" s="8"/>
    </row>
    <row r="823" spans="1:7" s="7" customFormat="1" ht="12.75">
      <c r="A823" s="22" t="s">
        <v>1297</v>
      </c>
      <c r="B823" s="22" t="s">
        <v>1298</v>
      </c>
      <c r="C823" s="23" t="s">
        <v>1175</v>
      </c>
      <c r="D823" s="45">
        <v>215</v>
      </c>
      <c r="E823" s="38">
        <v>80.6</v>
      </c>
      <c r="F823" s="42">
        <v>74.34666666666666</v>
      </c>
      <c r="G823" s="8"/>
    </row>
    <row r="824" spans="1:7" s="7" customFormat="1" ht="12.75">
      <c r="A824" s="22" t="s">
        <v>1299</v>
      </c>
      <c r="B824" s="22" t="s">
        <v>1300</v>
      </c>
      <c r="C824" s="23" t="s">
        <v>1175</v>
      </c>
      <c r="D824" s="45">
        <v>208</v>
      </c>
      <c r="E824" s="38">
        <v>85.2</v>
      </c>
      <c r="F824" s="42">
        <v>74.09333333333332</v>
      </c>
      <c r="G824" s="8"/>
    </row>
    <row r="825" spans="1:7" s="7" customFormat="1" ht="12.75">
      <c r="A825" s="22" t="s">
        <v>1301</v>
      </c>
      <c r="B825" s="22" t="s">
        <v>1302</v>
      </c>
      <c r="C825" s="23" t="s">
        <v>1175</v>
      </c>
      <c r="D825" s="45">
        <v>207</v>
      </c>
      <c r="E825" s="38">
        <v>85.4</v>
      </c>
      <c r="F825" s="42">
        <v>73.92</v>
      </c>
      <c r="G825" s="8"/>
    </row>
    <row r="826" spans="1:7" s="7" customFormat="1" ht="12.75">
      <c r="A826" s="22" t="s">
        <v>1303</v>
      </c>
      <c r="B826" s="22" t="s">
        <v>1304</v>
      </c>
      <c r="C826" s="23" t="s">
        <v>1175</v>
      </c>
      <c r="D826" s="45">
        <v>204</v>
      </c>
      <c r="E826" s="38">
        <v>86.4</v>
      </c>
      <c r="F826" s="42">
        <v>73.52</v>
      </c>
      <c r="G826" s="8"/>
    </row>
    <row r="827" spans="1:7" s="7" customFormat="1" ht="12.75">
      <c r="A827" s="22" t="s">
        <v>1305</v>
      </c>
      <c r="B827" s="22" t="s">
        <v>1306</v>
      </c>
      <c r="C827" s="23" t="s">
        <v>1175</v>
      </c>
      <c r="D827" s="45">
        <v>208</v>
      </c>
      <c r="E827" s="38">
        <v>81.8</v>
      </c>
      <c r="F827" s="42">
        <v>73.07333333333332</v>
      </c>
      <c r="G827" s="8"/>
    </row>
    <row r="828" spans="1:7" s="7" customFormat="1" ht="12.75">
      <c r="A828" s="22" t="s">
        <v>1307</v>
      </c>
      <c r="B828" s="22" t="s">
        <v>1308</v>
      </c>
      <c r="C828" s="23" t="s">
        <v>1175</v>
      </c>
      <c r="D828" s="45">
        <v>207</v>
      </c>
      <c r="E828" s="38">
        <v>81.8</v>
      </c>
      <c r="F828" s="42">
        <v>72.84</v>
      </c>
      <c r="G828" s="8"/>
    </row>
    <row r="829" spans="1:7" s="7" customFormat="1" ht="12.75">
      <c r="A829" s="22" t="s">
        <v>1309</v>
      </c>
      <c r="B829" s="22" t="s">
        <v>1310</v>
      </c>
      <c r="C829" s="23" t="s">
        <v>1175</v>
      </c>
      <c r="D829" s="45">
        <v>203</v>
      </c>
      <c r="E829" s="38">
        <v>84.4</v>
      </c>
      <c r="F829" s="42">
        <v>72.68666666666667</v>
      </c>
      <c r="G829" s="8"/>
    </row>
    <row r="830" spans="1:7" s="7" customFormat="1" ht="12.75">
      <c r="A830" s="22" t="s">
        <v>1311</v>
      </c>
      <c r="B830" s="22" t="s">
        <v>1312</v>
      </c>
      <c r="C830" s="23" t="s">
        <v>1175</v>
      </c>
      <c r="D830" s="45">
        <v>201</v>
      </c>
      <c r="E830" s="38">
        <v>85.4</v>
      </c>
      <c r="F830" s="42">
        <v>72.52</v>
      </c>
      <c r="G830" s="8"/>
    </row>
    <row r="831" spans="1:7" s="7" customFormat="1" ht="12.75">
      <c r="A831" s="22" t="s">
        <v>1313</v>
      </c>
      <c r="B831" s="22" t="s">
        <v>1314</v>
      </c>
      <c r="C831" s="23" t="s">
        <v>1175</v>
      </c>
      <c r="D831" s="45">
        <v>205</v>
      </c>
      <c r="E831" s="38">
        <v>81</v>
      </c>
      <c r="F831" s="42">
        <v>72.13333333333333</v>
      </c>
      <c r="G831" s="8"/>
    </row>
    <row r="832" spans="1:7" s="7" customFormat="1" ht="12.75">
      <c r="A832" s="22" t="s">
        <v>1315</v>
      </c>
      <c r="B832" s="22" t="s">
        <v>1316</v>
      </c>
      <c r="C832" s="23" t="s">
        <v>1175</v>
      </c>
      <c r="D832" s="45">
        <v>201</v>
      </c>
      <c r="E832" s="38">
        <v>82.2</v>
      </c>
      <c r="F832" s="42">
        <v>71.56</v>
      </c>
      <c r="G832" s="8"/>
    </row>
    <row r="833" spans="1:7" s="7" customFormat="1" ht="12.75">
      <c r="A833" s="22" t="s">
        <v>1317</v>
      </c>
      <c r="B833" s="22" t="s">
        <v>1318</v>
      </c>
      <c r="C833" s="23" t="s">
        <v>1175</v>
      </c>
      <c r="D833" s="45">
        <v>195</v>
      </c>
      <c r="E833" s="38">
        <v>86.4</v>
      </c>
      <c r="F833" s="42">
        <v>71.42</v>
      </c>
      <c r="G833" s="8"/>
    </row>
    <row r="834" spans="1:7" s="7" customFormat="1" ht="12.75">
      <c r="A834" s="22" t="s">
        <v>733</v>
      </c>
      <c r="B834" s="22" t="s">
        <v>1319</v>
      </c>
      <c r="C834" s="23" t="s">
        <v>1175</v>
      </c>
      <c r="D834" s="45">
        <v>194</v>
      </c>
      <c r="E834" s="38">
        <v>87</v>
      </c>
      <c r="F834" s="42">
        <v>71.36666666666666</v>
      </c>
      <c r="G834" s="8"/>
    </row>
    <row r="835" spans="1:7" s="7" customFormat="1" ht="12.75">
      <c r="A835" s="22" t="s">
        <v>1320</v>
      </c>
      <c r="B835" s="22" t="s">
        <v>1321</v>
      </c>
      <c r="C835" s="23" t="s">
        <v>1175</v>
      </c>
      <c r="D835" s="45">
        <v>201</v>
      </c>
      <c r="E835" s="38">
        <v>80.4</v>
      </c>
      <c r="F835" s="42">
        <v>71.02</v>
      </c>
      <c r="G835" s="8"/>
    </row>
    <row r="836" spans="1:7" s="7" customFormat="1" ht="12.75">
      <c r="A836" s="22" t="s">
        <v>1322</v>
      </c>
      <c r="B836" s="22" t="s">
        <v>1323</v>
      </c>
      <c r="C836" s="23" t="s">
        <v>1175</v>
      </c>
      <c r="D836" s="45">
        <v>194</v>
      </c>
      <c r="E836" s="38">
        <v>85.8</v>
      </c>
      <c r="F836" s="42">
        <v>71.00666666666666</v>
      </c>
      <c r="G836" s="8"/>
    </row>
    <row r="837" spans="1:7" s="7" customFormat="1" ht="12.75">
      <c r="A837" s="22" t="s">
        <v>1324</v>
      </c>
      <c r="B837" s="22" t="s">
        <v>1325</v>
      </c>
      <c r="C837" s="23" t="s">
        <v>1175</v>
      </c>
      <c r="D837" s="45">
        <v>200</v>
      </c>
      <c r="E837" s="38">
        <v>81</v>
      </c>
      <c r="F837" s="42">
        <v>70.96666666666667</v>
      </c>
      <c r="G837" s="8"/>
    </row>
    <row r="838" spans="1:7" s="7" customFormat="1" ht="12.75">
      <c r="A838" s="22" t="s">
        <v>1326</v>
      </c>
      <c r="B838" s="22" t="s">
        <v>1327</v>
      </c>
      <c r="C838" s="23" t="s">
        <v>1175</v>
      </c>
      <c r="D838" s="45">
        <v>198</v>
      </c>
      <c r="E838" s="38">
        <v>82.2</v>
      </c>
      <c r="F838" s="42">
        <v>70.86</v>
      </c>
      <c r="G838" s="8"/>
    </row>
    <row r="839" spans="1:7" s="7" customFormat="1" ht="12.75">
      <c r="A839" s="22" t="s">
        <v>1328</v>
      </c>
      <c r="B839" s="22" t="s">
        <v>1329</v>
      </c>
      <c r="C839" s="23" t="s">
        <v>1175</v>
      </c>
      <c r="D839" s="45">
        <v>193</v>
      </c>
      <c r="E839" s="38">
        <v>86</v>
      </c>
      <c r="F839" s="42">
        <v>70.83333333333333</v>
      </c>
      <c r="G839" s="8"/>
    </row>
    <row r="840" spans="1:7" s="7" customFormat="1" ht="12.75">
      <c r="A840" s="22" t="s">
        <v>1330</v>
      </c>
      <c r="B840" s="22" t="s">
        <v>1331</v>
      </c>
      <c r="C840" s="23" t="s">
        <v>1175</v>
      </c>
      <c r="D840" s="45">
        <v>195</v>
      </c>
      <c r="E840" s="38">
        <v>84.4</v>
      </c>
      <c r="F840" s="42">
        <v>70.82</v>
      </c>
      <c r="G840" s="8"/>
    </row>
    <row r="841" spans="1:7" s="7" customFormat="1" ht="12.75">
      <c r="A841" s="22" t="s">
        <v>1332</v>
      </c>
      <c r="B841" s="22" t="s">
        <v>1333</v>
      </c>
      <c r="C841" s="23" t="s">
        <v>1175</v>
      </c>
      <c r="D841" s="45">
        <v>188</v>
      </c>
      <c r="E841" s="38">
        <v>89.6</v>
      </c>
      <c r="F841" s="42">
        <v>70.74666666666666</v>
      </c>
      <c r="G841" s="8"/>
    </row>
    <row r="842" spans="1:7" s="7" customFormat="1" ht="12.75">
      <c r="A842" s="22" t="s">
        <v>1334</v>
      </c>
      <c r="B842" s="22" t="s">
        <v>1335</v>
      </c>
      <c r="C842" s="23" t="s">
        <v>1175</v>
      </c>
      <c r="D842" s="45">
        <v>198</v>
      </c>
      <c r="E842" s="38">
        <v>79.2</v>
      </c>
      <c r="F842" s="42">
        <v>69.96</v>
      </c>
      <c r="G842" s="8"/>
    </row>
    <row r="843" spans="1:7" s="7" customFormat="1" ht="12.75">
      <c r="A843" s="22" t="s">
        <v>1336</v>
      </c>
      <c r="B843" s="22" t="s">
        <v>1337</v>
      </c>
      <c r="C843" s="23" t="s">
        <v>1175</v>
      </c>
      <c r="D843" s="45">
        <v>184</v>
      </c>
      <c r="E843" s="38">
        <v>89.8</v>
      </c>
      <c r="F843" s="42">
        <v>69.87333333333333</v>
      </c>
      <c r="G843" s="8"/>
    </row>
    <row r="844" spans="1:7" s="7" customFormat="1" ht="12.75">
      <c r="A844" s="22" t="s">
        <v>1338</v>
      </c>
      <c r="B844" s="22" t="s">
        <v>1339</v>
      </c>
      <c r="C844" s="23" t="s">
        <v>1175</v>
      </c>
      <c r="D844" s="45">
        <v>193</v>
      </c>
      <c r="E844" s="38">
        <v>82.4</v>
      </c>
      <c r="F844" s="42">
        <v>69.75333333333333</v>
      </c>
      <c r="G844" s="8"/>
    </row>
    <row r="845" spans="1:7" s="7" customFormat="1" ht="12.75">
      <c r="A845" s="22" t="s">
        <v>1340</v>
      </c>
      <c r="B845" s="22" t="s">
        <v>1341</v>
      </c>
      <c r="C845" s="23" t="s">
        <v>1175</v>
      </c>
      <c r="D845" s="45">
        <v>191</v>
      </c>
      <c r="E845" s="38">
        <v>83.8</v>
      </c>
      <c r="F845" s="42">
        <v>69.70666666666666</v>
      </c>
      <c r="G845" s="8"/>
    </row>
    <row r="846" spans="1:7" s="7" customFormat="1" ht="12.75">
      <c r="A846" s="22" t="s">
        <v>1342</v>
      </c>
      <c r="B846" s="22" t="s">
        <v>1343</v>
      </c>
      <c r="C846" s="23" t="s">
        <v>1175</v>
      </c>
      <c r="D846" s="45">
        <v>191</v>
      </c>
      <c r="E846" s="38">
        <v>83.8</v>
      </c>
      <c r="F846" s="42">
        <v>69.70666666666666</v>
      </c>
      <c r="G846" s="8"/>
    </row>
    <row r="847" spans="1:7" s="7" customFormat="1" ht="12.75">
      <c r="A847" s="22" t="s">
        <v>1344</v>
      </c>
      <c r="B847" s="22" t="s">
        <v>1345</v>
      </c>
      <c r="C847" s="23" t="s">
        <v>1175</v>
      </c>
      <c r="D847" s="45">
        <v>192</v>
      </c>
      <c r="E847" s="38">
        <v>82.8</v>
      </c>
      <c r="F847" s="42">
        <v>69.64</v>
      </c>
      <c r="G847" s="8"/>
    </row>
    <row r="848" spans="1:7" s="7" customFormat="1" ht="12.75">
      <c r="A848" s="22" t="s">
        <v>1346</v>
      </c>
      <c r="B848" s="22" t="s">
        <v>1347</v>
      </c>
      <c r="C848" s="23" t="s">
        <v>1175</v>
      </c>
      <c r="D848" s="45">
        <v>189</v>
      </c>
      <c r="E848" s="38">
        <v>85</v>
      </c>
      <c r="F848" s="42">
        <v>69.6</v>
      </c>
      <c r="G848" s="8"/>
    </row>
    <row r="849" spans="1:7" s="7" customFormat="1" ht="12.75">
      <c r="A849" s="22" t="s">
        <v>1348</v>
      </c>
      <c r="B849" s="22" t="s">
        <v>1349</v>
      </c>
      <c r="C849" s="23" t="s">
        <v>1175</v>
      </c>
      <c r="D849" s="45">
        <v>184</v>
      </c>
      <c r="E849" s="38">
        <v>88.8</v>
      </c>
      <c r="F849" s="42">
        <v>69.57333333333332</v>
      </c>
      <c r="G849" s="8"/>
    </row>
    <row r="850" spans="1:7" s="7" customFormat="1" ht="12.75">
      <c r="A850" s="22" t="s">
        <v>1350</v>
      </c>
      <c r="B850" s="22" t="s">
        <v>1351</v>
      </c>
      <c r="C850" s="23" t="s">
        <v>1175</v>
      </c>
      <c r="D850" s="45">
        <v>195</v>
      </c>
      <c r="E850" s="38">
        <v>80.2</v>
      </c>
      <c r="F850" s="42">
        <v>69.56</v>
      </c>
      <c r="G850" s="8" t="s">
        <v>3657</v>
      </c>
    </row>
    <row r="851" spans="1:7" s="54" customFormat="1" ht="12.75">
      <c r="A851" s="37" t="s">
        <v>1352</v>
      </c>
      <c r="B851" s="37" t="s">
        <v>1353</v>
      </c>
      <c r="C851" s="36" t="s">
        <v>1175</v>
      </c>
      <c r="D851" s="53">
        <v>187</v>
      </c>
      <c r="E851" s="53">
        <v>86.4</v>
      </c>
      <c r="F851" s="48">
        <v>69.55333333333334</v>
      </c>
      <c r="G851" s="18"/>
    </row>
    <row r="852" spans="1:7" s="7" customFormat="1" ht="12.75">
      <c r="A852" s="22" t="s">
        <v>1354</v>
      </c>
      <c r="B852" s="22" t="s">
        <v>1355</v>
      </c>
      <c r="C852" s="23" t="s">
        <v>1175</v>
      </c>
      <c r="D852" s="45">
        <v>191</v>
      </c>
      <c r="E852" s="38">
        <v>83.2</v>
      </c>
      <c r="F852" s="42">
        <v>69.52666666666667</v>
      </c>
      <c r="G852" s="12"/>
    </row>
    <row r="853" spans="1:7" s="7" customFormat="1" ht="12.75">
      <c r="A853" s="22" t="s">
        <v>1356</v>
      </c>
      <c r="B853" s="22" t="s">
        <v>1357</v>
      </c>
      <c r="C853" s="23" t="s">
        <v>1175</v>
      </c>
      <c r="D853" s="45">
        <v>192</v>
      </c>
      <c r="E853" s="38">
        <v>82.4</v>
      </c>
      <c r="F853" s="42">
        <v>69.52</v>
      </c>
      <c r="G853" s="12"/>
    </row>
    <row r="854" spans="1:7" s="7" customFormat="1" ht="12.75">
      <c r="A854" s="22" t="s">
        <v>1358</v>
      </c>
      <c r="B854" s="22" t="s">
        <v>1359</v>
      </c>
      <c r="C854" s="23" t="s">
        <v>1175</v>
      </c>
      <c r="D854" s="45">
        <v>187</v>
      </c>
      <c r="E854" s="38">
        <v>85.4</v>
      </c>
      <c r="F854" s="42">
        <v>69.25333333333333</v>
      </c>
      <c r="G854" s="12"/>
    </row>
    <row r="855" spans="1:7" s="7" customFormat="1" ht="12.75">
      <c r="A855" s="22" t="s">
        <v>1360</v>
      </c>
      <c r="B855" s="22" t="s">
        <v>1361</v>
      </c>
      <c r="C855" s="23" t="s">
        <v>1175</v>
      </c>
      <c r="D855" s="45">
        <v>195</v>
      </c>
      <c r="E855" s="38">
        <v>79</v>
      </c>
      <c r="F855" s="42">
        <v>69.2</v>
      </c>
      <c r="G855" s="12"/>
    </row>
    <row r="856" spans="1:7" s="7" customFormat="1" ht="12.75">
      <c r="A856" s="22" t="s">
        <v>1362</v>
      </c>
      <c r="B856" s="22" t="s">
        <v>1363</v>
      </c>
      <c r="C856" s="23" t="s">
        <v>1175</v>
      </c>
      <c r="D856" s="45">
        <v>191</v>
      </c>
      <c r="E856" s="38">
        <v>81.8</v>
      </c>
      <c r="F856" s="42">
        <v>69.10666666666665</v>
      </c>
      <c r="G856" s="12"/>
    </row>
    <row r="857" spans="1:7" s="7" customFormat="1" ht="12.75">
      <c r="A857" s="22" t="s">
        <v>1364</v>
      </c>
      <c r="B857" s="22" t="s">
        <v>1365</v>
      </c>
      <c r="C857" s="23" t="s">
        <v>1175</v>
      </c>
      <c r="D857" s="45">
        <v>193</v>
      </c>
      <c r="E857" s="38">
        <v>80.2</v>
      </c>
      <c r="F857" s="42">
        <v>69.09333333333332</v>
      </c>
      <c r="G857" s="12"/>
    </row>
    <row r="858" spans="1:7" s="7" customFormat="1" ht="12.75">
      <c r="A858" s="22" t="s">
        <v>1366</v>
      </c>
      <c r="B858" s="22" t="s">
        <v>1367</v>
      </c>
      <c r="C858" s="23" t="s">
        <v>1175</v>
      </c>
      <c r="D858" s="45">
        <v>191</v>
      </c>
      <c r="E858" s="38">
        <v>81.4</v>
      </c>
      <c r="F858" s="42">
        <v>68.98666666666666</v>
      </c>
      <c r="G858" s="12"/>
    </row>
    <row r="859" spans="1:7" s="7" customFormat="1" ht="12.75">
      <c r="A859" s="22" t="s">
        <v>1368</v>
      </c>
      <c r="B859" s="22" t="s">
        <v>1369</v>
      </c>
      <c r="C859" s="23" t="s">
        <v>1175</v>
      </c>
      <c r="D859" s="45">
        <v>180</v>
      </c>
      <c r="E859" s="38">
        <v>89.6</v>
      </c>
      <c r="F859" s="42">
        <v>68.88</v>
      </c>
      <c r="G859" s="12"/>
    </row>
    <row r="860" spans="1:7" s="7" customFormat="1" ht="12.75">
      <c r="A860" s="22" t="s">
        <v>1370</v>
      </c>
      <c r="B860" s="22" t="s">
        <v>1371</v>
      </c>
      <c r="C860" s="23" t="s">
        <v>1175</v>
      </c>
      <c r="D860" s="45">
        <v>185</v>
      </c>
      <c r="E860" s="38">
        <v>85.6</v>
      </c>
      <c r="F860" s="42">
        <v>68.84666666666666</v>
      </c>
      <c r="G860" s="12"/>
    </row>
    <row r="861" spans="1:7" s="7" customFormat="1" ht="12.75">
      <c r="A861" s="22" t="s">
        <v>1372</v>
      </c>
      <c r="B861" s="22" t="s">
        <v>1373</v>
      </c>
      <c r="C861" s="23" t="s">
        <v>1175</v>
      </c>
      <c r="D861" s="45">
        <v>191</v>
      </c>
      <c r="E861" s="38">
        <v>80.4</v>
      </c>
      <c r="F861" s="42">
        <v>68.68666666666667</v>
      </c>
      <c r="G861" s="12"/>
    </row>
    <row r="862" spans="1:7" s="7" customFormat="1" ht="12.75">
      <c r="A862" s="22" t="s">
        <v>1374</v>
      </c>
      <c r="B862" s="22" t="s">
        <v>1375</v>
      </c>
      <c r="C862" s="23" t="s">
        <v>1175</v>
      </c>
      <c r="D862" s="45">
        <v>188</v>
      </c>
      <c r="E862" s="38">
        <v>82.6</v>
      </c>
      <c r="F862" s="42">
        <v>68.64666666666666</v>
      </c>
      <c r="G862" s="12"/>
    </row>
    <row r="863" spans="1:7" s="7" customFormat="1" ht="12.75">
      <c r="A863" s="22" t="s">
        <v>1376</v>
      </c>
      <c r="B863" s="22" t="s">
        <v>1377</v>
      </c>
      <c r="C863" s="23" t="s">
        <v>1175</v>
      </c>
      <c r="D863" s="45">
        <v>189</v>
      </c>
      <c r="E863" s="38">
        <v>81.6</v>
      </c>
      <c r="F863" s="42">
        <v>68.57999999999998</v>
      </c>
      <c r="G863" s="12"/>
    </row>
    <row r="864" spans="1:7" s="7" customFormat="1" ht="12.75">
      <c r="A864" s="22" t="s">
        <v>1378</v>
      </c>
      <c r="B864" s="22" t="s">
        <v>1379</v>
      </c>
      <c r="C864" s="23" t="s">
        <v>1175</v>
      </c>
      <c r="D864" s="45">
        <v>177</v>
      </c>
      <c r="E864" s="38">
        <v>90.6</v>
      </c>
      <c r="F864" s="42">
        <v>68.47999999999999</v>
      </c>
      <c r="G864" s="12"/>
    </row>
    <row r="865" spans="1:7" s="7" customFormat="1" ht="12.75">
      <c r="A865" s="22" t="s">
        <v>1380</v>
      </c>
      <c r="B865" s="22" t="s">
        <v>1381</v>
      </c>
      <c r="C865" s="23" t="s">
        <v>1175</v>
      </c>
      <c r="D865" s="45">
        <v>186</v>
      </c>
      <c r="E865" s="38">
        <v>83.6</v>
      </c>
      <c r="F865" s="42">
        <v>68.47999999999999</v>
      </c>
      <c r="G865" s="12"/>
    </row>
    <row r="866" spans="1:7" s="7" customFormat="1" ht="12.75">
      <c r="A866" s="22" t="s">
        <v>1382</v>
      </c>
      <c r="B866" s="22" t="s">
        <v>1383</v>
      </c>
      <c r="C866" s="23" t="s">
        <v>1175</v>
      </c>
      <c r="D866" s="45">
        <v>190</v>
      </c>
      <c r="E866" s="38">
        <v>80.2</v>
      </c>
      <c r="F866" s="42">
        <v>68.39333333333333</v>
      </c>
      <c r="G866" s="12"/>
    </row>
    <row r="867" spans="1:7" s="7" customFormat="1" ht="12.75">
      <c r="A867" s="22" t="s">
        <v>1384</v>
      </c>
      <c r="B867" s="22" t="s">
        <v>1385</v>
      </c>
      <c r="C867" s="23" t="s">
        <v>1175</v>
      </c>
      <c r="D867" s="45">
        <v>179</v>
      </c>
      <c r="E867" s="38">
        <v>88.6</v>
      </c>
      <c r="F867" s="42">
        <v>68.34666666666666</v>
      </c>
      <c r="G867" s="12"/>
    </row>
    <row r="868" spans="1:7" s="7" customFormat="1" ht="12.75">
      <c r="A868" s="22" t="s">
        <v>1386</v>
      </c>
      <c r="B868" s="22" t="s">
        <v>1387</v>
      </c>
      <c r="C868" s="23" t="s">
        <v>1175</v>
      </c>
      <c r="D868" s="45">
        <v>190</v>
      </c>
      <c r="E868" s="38">
        <v>80</v>
      </c>
      <c r="F868" s="42">
        <v>68.33333333333334</v>
      </c>
      <c r="G868" s="12"/>
    </row>
    <row r="869" spans="1:7" s="7" customFormat="1" ht="12.75">
      <c r="A869" s="22" t="s">
        <v>1388</v>
      </c>
      <c r="B869" s="22" t="s">
        <v>1389</v>
      </c>
      <c r="C869" s="23" t="s">
        <v>1175</v>
      </c>
      <c r="D869" s="45">
        <v>181</v>
      </c>
      <c r="E869" s="38">
        <v>87</v>
      </c>
      <c r="F869" s="42">
        <v>68.33333333333333</v>
      </c>
      <c r="G869" s="12"/>
    </row>
    <row r="870" spans="1:7" s="7" customFormat="1" ht="12.75">
      <c r="A870" s="22" t="s">
        <v>1390</v>
      </c>
      <c r="B870" s="22" t="s">
        <v>1391</v>
      </c>
      <c r="C870" s="23" t="s">
        <v>1175</v>
      </c>
      <c r="D870" s="45">
        <v>182</v>
      </c>
      <c r="E870" s="38">
        <v>86</v>
      </c>
      <c r="F870" s="42">
        <v>68.26666666666667</v>
      </c>
      <c r="G870" s="12"/>
    </row>
    <row r="871" spans="1:7" s="7" customFormat="1" ht="12.75">
      <c r="A871" s="22" t="s">
        <v>1392</v>
      </c>
      <c r="B871" s="22" t="s">
        <v>1393</v>
      </c>
      <c r="C871" s="23" t="s">
        <v>1175</v>
      </c>
      <c r="D871" s="45">
        <v>187</v>
      </c>
      <c r="E871" s="38">
        <v>82</v>
      </c>
      <c r="F871" s="42">
        <v>68.23333333333333</v>
      </c>
      <c r="G871" s="12"/>
    </row>
    <row r="872" spans="1:7" s="7" customFormat="1" ht="12.75">
      <c r="A872" s="22" t="s">
        <v>1394</v>
      </c>
      <c r="B872" s="22" t="s">
        <v>1395</v>
      </c>
      <c r="C872" s="23" t="s">
        <v>1175</v>
      </c>
      <c r="D872" s="45">
        <v>175</v>
      </c>
      <c r="E872" s="38">
        <v>90.8</v>
      </c>
      <c r="F872" s="42">
        <v>68.07333333333334</v>
      </c>
      <c r="G872" s="12"/>
    </row>
    <row r="873" spans="1:7" s="7" customFormat="1" ht="12.75">
      <c r="A873" s="22" t="s">
        <v>1396</v>
      </c>
      <c r="B873" s="22" t="s">
        <v>1397</v>
      </c>
      <c r="C873" s="23" t="s">
        <v>1175</v>
      </c>
      <c r="D873" s="45">
        <v>189</v>
      </c>
      <c r="E873" s="38">
        <v>79.8</v>
      </c>
      <c r="F873" s="42">
        <v>68.03999999999999</v>
      </c>
      <c r="G873" s="12"/>
    </row>
    <row r="874" spans="1:7" s="7" customFormat="1" ht="12.75">
      <c r="A874" s="22" t="s">
        <v>1398</v>
      </c>
      <c r="B874" s="22" t="s">
        <v>1399</v>
      </c>
      <c r="C874" s="23" t="s">
        <v>1175</v>
      </c>
      <c r="D874" s="45">
        <v>185</v>
      </c>
      <c r="E874" s="38">
        <v>82.4</v>
      </c>
      <c r="F874" s="42">
        <v>67.88666666666667</v>
      </c>
      <c r="G874" s="12"/>
    </row>
    <row r="875" spans="1:7" s="7" customFormat="1" ht="12.75">
      <c r="A875" s="22" t="s">
        <v>250</v>
      </c>
      <c r="B875" s="22" t="s">
        <v>1400</v>
      </c>
      <c r="C875" s="23" t="s">
        <v>1175</v>
      </c>
      <c r="D875" s="45">
        <v>189</v>
      </c>
      <c r="E875" s="38">
        <v>79.2</v>
      </c>
      <c r="F875" s="42">
        <v>67.86</v>
      </c>
      <c r="G875" s="12"/>
    </row>
    <row r="876" spans="1:7" s="7" customFormat="1" ht="12.75">
      <c r="A876" s="22" t="s">
        <v>1401</v>
      </c>
      <c r="B876" s="22" t="s">
        <v>1402</v>
      </c>
      <c r="C876" s="23" t="s">
        <v>1175</v>
      </c>
      <c r="D876" s="45">
        <v>179</v>
      </c>
      <c r="E876" s="38">
        <v>86.8</v>
      </c>
      <c r="F876" s="42">
        <v>67.80666666666667</v>
      </c>
      <c r="G876" s="12"/>
    </row>
    <row r="877" spans="1:7" s="7" customFormat="1" ht="12.75">
      <c r="A877" s="22" t="s">
        <v>1403</v>
      </c>
      <c r="B877" s="22" t="s">
        <v>1404</v>
      </c>
      <c r="C877" s="23" t="s">
        <v>1175</v>
      </c>
      <c r="D877" s="45">
        <v>184</v>
      </c>
      <c r="E877" s="38">
        <v>82.8</v>
      </c>
      <c r="F877" s="42">
        <v>67.77333333333333</v>
      </c>
      <c r="G877" s="12"/>
    </row>
    <row r="878" spans="1:7" s="7" customFormat="1" ht="12.75">
      <c r="A878" s="22" t="s">
        <v>1405</v>
      </c>
      <c r="B878" s="22" t="s">
        <v>1406</v>
      </c>
      <c r="C878" s="23" t="s">
        <v>1175</v>
      </c>
      <c r="D878" s="45">
        <v>189</v>
      </c>
      <c r="E878" s="38">
        <v>78.8</v>
      </c>
      <c r="F878" s="42">
        <v>67.74</v>
      </c>
      <c r="G878" s="12"/>
    </row>
    <row r="879" spans="1:7" s="7" customFormat="1" ht="12.75">
      <c r="A879" s="22" t="s">
        <v>1407</v>
      </c>
      <c r="B879" s="22" t="s">
        <v>1408</v>
      </c>
      <c r="C879" s="23" t="s">
        <v>1175</v>
      </c>
      <c r="D879" s="45">
        <v>183</v>
      </c>
      <c r="E879" s="38">
        <v>83.4</v>
      </c>
      <c r="F879" s="42">
        <v>67.72</v>
      </c>
      <c r="G879" s="12"/>
    </row>
    <row r="880" spans="1:7" s="7" customFormat="1" ht="12.75">
      <c r="A880" s="22" t="s">
        <v>1409</v>
      </c>
      <c r="B880" s="22" t="s">
        <v>1410</v>
      </c>
      <c r="C880" s="23" t="s">
        <v>1175</v>
      </c>
      <c r="D880" s="45">
        <v>193</v>
      </c>
      <c r="E880" s="38">
        <v>75.6</v>
      </c>
      <c r="F880" s="42">
        <v>67.71333333333332</v>
      </c>
      <c r="G880" s="12"/>
    </row>
    <row r="881" spans="1:7" s="7" customFormat="1" ht="12.75">
      <c r="A881" s="22" t="s">
        <v>1411</v>
      </c>
      <c r="B881" s="22" t="s">
        <v>1412</v>
      </c>
      <c r="C881" s="23" t="s">
        <v>1175</v>
      </c>
      <c r="D881" s="45">
        <v>182</v>
      </c>
      <c r="E881" s="38">
        <v>83.8</v>
      </c>
      <c r="F881" s="42">
        <v>67.60666666666665</v>
      </c>
      <c r="G881" s="12"/>
    </row>
    <row r="882" spans="1:7" s="7" customFormat="1" ht="12.75">
      <c r="A882" s="22" t="s">
        <v>1413</v>
      </c>
      <c r="B882" s="22" t="s">
        <v>1414</v>
      </c>
      <c r="C882" s="23" t="s">
        <v>1175</v>
      </c>
      <c r="D882" s="45">
        <v>173</v>
      </c>
      <c r="E882" s="38">
        <v>90.6</v>
      </c>
      <c r="F882" s="42">
        <v>67.54666666666665</v>
      </c>
      <c r="G882" s="12"/>
    </row>
    <row r="883" spans="1:7" s="7" customFormat="1" ht="12.75">
      <c r="A883" s="22" t="s">
        <v>1415</v>
      </c>
      <c r="B883" s="22" t="s">
        <v>1416</v>
      </c>
      <c r="C883" s="23" t="s">
        <v>1175</v>
      </c>
      <c r="D883" s="45">
        <v>173</v>
      </c>
      <c r="E883" s="38">
        <v>90.4</v>
      </c>
      <c r="F883" s="42">
        <v>67.48666666666666</v>
      </c>
      <c r="G883" s="12"/>
    </row>
    <row r="884" spans="1:7" s="7" customFormat="1" ht="12.75">
      <c r="A884" s="22" t="s">
        <v>1417</v>
      </c>
      <c r="B884" s="22" t="s">
        <v>1418</v>
      </c>
      <c r="C884" s="23" t="s">
        <v>1175</v>
      </c>
      <c r="D884" s="45">
        <v>183</v>
      </c>
      <c r="E884" s="38">
        <v>82.4</v>
      </c>
      <c r="F884" s="42">
        <v>67.42</v>
      </c>
      <c r="G884" s="12"/>
    </row>
    <row r="885" spans="1:7" s="7" customFormat="1" ht="12.75">
      <c r="A885" s="22" t="s">
        <v>1419</v>
      </c>
      <c r="B885" s="22" t="s">
        <v>1420</v>
      </c>
      <c r="C885" s="23" t="s">
        <v>1175</v>
      </c>
      <c r="D885" s="45">
        <v>183</v>
      </c>
      <c r="E885" s="38">
        <v>82.4</v>
      </c>
      <c r="F885" s="42">
        <v>67.42</v>
      </c>
      <c r="G885" s="12"/>
    </row>
    <row r="886" spans="1:7" s="7" customFormat="1" ht="12.75">
      <c r="A886" s="22" t="s">
        <v>1421</v>
      </c>
      <c r="B886" s="22" t="s">
        <v>1422</v>
      </c>
      <c r="C886" s="23" t="s">
        <v>1175</v>
      </c>
      <c r="D886" s="45">
        <v>185</v>
      </c>
      <c r="E886" s="38">
        <v>80.6</v>
      </c>
      <c r="F886" s="42">
        <v>67.34666666666666</v>
      </c>
      <c r="G886" s="12"/>
    </row>
    <row r="887" spans="1:7" s="7" customFormat="1" ht="12.75">
      <c r="A887" s="22" t="s">
        <v>1423</v>
      </c>
      <c r="B887" s="22" t="s">
        <v>1424</v>
      </c>
      <c r="C887" s="23" t="s">
        <v>1175</v>
      </c>
      <c r="D887" s="45">
        <v>171</v>
      </c>
      <c r="E887" s="38">
        <v>91.4</v>
      </c>
      <c r="F887" s="42">
        <v>67.32</v>
      </c>
      <c r="G887" s="12"/>
    </row>
    <row r="888" spans="1:7" s="7" customFormat="1" ht="12.75">
      <c r="A888" s="22" t="s">
        <v>1425</v>
      </c>
      <c r="B888" s="22" t="s">
        <v>1426</v>
      </c>
      <c r="C888" s="23" t="s">
        <v>1175</v>
      </c>
      <c r="D888" s="45">
        <v>185</v>
      </c>
      <c r="E888" s="38">
        <v>80.4</v>
      </c>
      <c r="F888" s="42">
        <v>67.28666666666666</v>
      </c>
      <c r="G888" s="12"/>
    </row>
    <row r="889" spans="1:7" s="7" customFormat="1" ht="12.75">
      <c r="A889" s="22" t="s">
        <v>1427</v>
      </c>
      <c r="B889" s="22" t="s">
        <v>1428</v>
      </c>
      <c r="C889" s="23" t="s">
        <v>1175</v>
      </c>
      <c r="D889" s="45">
        <v>177</v>
      </c>
      <c r="E889" s="38">
        <v>86.6</v>
      </c>
      <c r="F889" s="42">
        <v>67.28</v>
      </c>
      <c r="G889" s="12"/>
    </row>
    <row r="890" spans="1:7" s="7" customFormat="1" ht="12.75">
      <c r="A890" s="22" t="s">
        <v>1429</v>
      </c>
      <c r="B890" s="22" t="s">
        <v>1430</v>
      </c>
      <c r="C890" s="23" t="s">
        <v>1175</v>
      </c>
      <c r="D890" s="45">
        <v>180</v>
      </c>
      <c r="E890" s="38">
        <v>83.6</v>
      </c>
      <c r="F890" s="42">
        <v>67.08</v>
      </c>
      <c r="G890" s="12"/>
    </row>
    <row r="891" spans="1:7" s="7" customFormat="1" ht="12.75">
      <c r="A891" s="22" t="s">
        <v>1431</v>
      </c>
      <c r="B891" s="22" t="s">
        <v>1432</v>
      </c>
      <c r="C891" s="23" t="s">
        <v>1175</v>
      </c>
      <c r="D891" s="45">
        <v>184</v>
      </c>
      <c r="E891" s="38">
        <v>80.4</v>
      </c>
      <c r="F891" s="42">
        <v>67.05333333333333</v>
      </c>
      <c r="G891" s="12"/>
    </row>
    <row r="892" spans="1:7" s="7" customFormat="1" ht="12.75">
      <c r="A892" s="22" t="s">
        <v>1433</v>
      </c>
      <c r="B892" s="22" t="s">
        <v>1434</v>
      </c>
      <c r="C892" s="23" t="s">
        <v>1175</v>
      </c>
      <c r="D892" s="45">
        <v>178</v>
      </c>
      <c r="E892" s="38">
        <v>85</v>
      </c>
      <c r="F892" s="42">
        <v>67.03333333333333</v>
      </c>
      <c r="G892" s="12"/>
    </row>
    <row r="893" spans="1:7" s="7" customFormat="1" ht="12.75">
      <c r="A893" s="22" t="s">
        <v>1435</v>
      </c>
      <c r="B893" s="22" t="s">
        <v>1436</v>
      </c>
      <c r="C893" s="23" t="s">
        <v>1175</v>
      </c>
      <c r="D893" s="45">
        <v>185</v>
      </c>
      <c r="E893" s="38">
        <v>79.4</v>
      </c>
      <c r="F893" s="42">
        <v>66.98666666666666</v>
      </c>
      <c r="G893" s="12"/>
    </row>
    <row r="894" spans="1:7" s="7" customFormat="1" ht="12.75">
      <c r="A894" s="22" t="s">
        <v>1437</v>
      </c>
      <c r="B894" s="22" t="s">
        <v>1438</v>
      </c>
      <c r="C894" s="23" t="s">
        <v>1175</v>
      </c>
      <c r="D894" s="45">
        <v>186</v>
      </c>
      <c r="E894" s="38">
        <v>78.6</v>
      </c>
      <c r="F894" s="42">
        <v>66.97999999999999</v>
      </c>
      <c r="G894" s="12"/>
    </row>
    <row r="895" spans="1:7" s="7" customFormat="1" ht="12.75">
      <c r="A895" s="22" t="s">
        <v>1439</v>
      </c>
      <c r="B895" s="22" t="s">
        <v>1440</v>
      </c>
      <c r="C895" s="23" t="s">
        <v>1175</v>
      </c>
      <c r="D895" s="45">
        <v>180</v>
      </c>
      <c r="E895" s="38">
        <v>83.2</v>
      </c>
      <c r="F895" s="42">
        <v>66.96000000000001</v>
      </c>
      <c r="G895" s="12"/>
    </row>
    <row r="896" spans="1:7" s="7" customFormat="1" ht="12.75">
      <c r="A896" s="22" t="s">
        <v>1441</v>
      </c>
      <c r="B896" s="22" t="s">
        <v>1442</v>
      </c>
      <c r="C896" s="23" t="s">
        <v>1175</v>
      </c>
      <c r="D896" s="45">
        <v>183</v>
      </c>
      <c r="E896" s="38">
        <v>80.6</v>
      </c>
      <c r="F896" s="42">
        <v>66.88</v>
      </c>
      <c r="G896" s="12"/>
    </row>
    <row r="897" spans="1:7" s="7" customFormat="1" ht="12.75">
      <c r="A897" s="22" t="s">
        <v>1443</v>
      </c>
      <c r="B897" s="22" t="s">
        <v>1444</v>
      </c>
      <c r="C897" s="23" t="s">
        <v>1175</v>
      </c>
      <c r="D897" s="45">
        <v>175</v>
      </c>
      <c r="E897" s="38">
        <v>86.8</v>
      </c>
      <c r="F897" s="42">
        <v>66.87333333333333</v>
      </c>
      <c r="G897" s="12"/>
    </row>
    <row r="898" spans="1:7" s="7" customFormat="1" ht="12.75">
      <c r="A898" s="22" t="s">
        <v>1445</v>
      </c>
      <c r="B898" s="22" t="s">
        <v>1446</v>
      </c>
      <c r="C898" s="23" t="s">
        <v>1175</v>
      </c>
      <c r="D898" s="45">
        <v>178</v>
      </c>
      <c r="E898" s="38">
        <v>84.2</v>
      </c>
      <c r="F898" s="42">
        <v>66.79333333333334</v>
      </c>
      <c r="G898" s="12"/>
    </row>
    <row r="899" spans="1:7" s="7" customFormat="1" ht="12.75">
      <c r="A899" s="22" t="s">
        <v>1447</v>
      </c>
      <c r="B899" s="22" t="s">
        <v>1448</v>
      </c>
      <c r="C899" s="23" t="s">
        <v>1175</v>
      </c>
      <c r="D899" s="45">
        <v>181</v>
      </c>
      <c r="E899" s="38">
        <v>81.8</v>
      </c>
      <c r="F899" s="42">
        <v>66.77333333333334</v>
      </c>
      <c r="G899" s="12"/>
    </row>
    <row r="900" spans="1:7" s="7" customFormat="1" ht="12.75">
      <c r="A900" s="22" t="s">
        <v>1449</v>
      </c>
      <c r="B900" s="22" t="s">
        <v>1450</v>
      </c>
      <c r="C900" s="23" t="s">
        <v>1175</v>
      </c>
      <c r="D900" s="45">
        <v>183</v>
      </c>
      <c r="E900" s="38">
        <v>80.2</v>
      </c>
      <c r="F900" s="42">
        <v>66.75999999999999</v>
      </c>
      <c r="G900" s="12"/>
    </row>
    <row r="901" spans="1:7" s="7" customFormat="1" ht="12.75">
      <c r="A901" s="22" t="s">
        <v>1451</v>
      </c>
      <c r="B901" s="22" t="s">
        <v>1452</v>
      </c>
      <c r="C901" s="23" t="s">
        <v>1175</v>
      </c>
      <c r="D901" s="45">
        <v>185</v>
      </c>
      <c r="E901" s="38">
        <v>78.6</v>
      </c>
      <c r="F901" s="42">
        <v>66.74666666666667</v>
      </c>
      <c r="G901" s="12"/>
    </row>
    <row r="902" spans="1:7" s="7" customFormat="1" ht="12.75">
      <c r="A902" s="22" t="s">
        <v>1453</v>
      </c>
      <c r="B902" s="22" t="s">
        <v>1454</v>
      </c>
      <c r="C902" s="23" t="s">
        <v>1175</v>
      </c>
      <c r="D902" s="45">
        <v>170</v>
      </c>
      <c r="E902" s="38">
        <v>90.2</v>
      </c>
      <c r="F902" s="42">
        <v>66.72666666666666</v>
      </c>
      <c r="G902" s="12"/>
    </row>
    <row r="903" spans="1:7" s="7" customFormat="1" ht="12.75">
      <c r="A903" s="22" t="s">
        <v>1455</v>
      </c>
      <c r="B903" s="22" t="s">
        <v>1456</v>
      </c>
      <c r="C903" s="23" t="s">
        <v>1175</v>
      </c>
      <c r="D903" s="45">
        <v>179</v>
      </c>
      <c r="E903" s="38">
        <v>83.2</v>
      </c>
      <c r="F903" s="42">
        <v>66.72666666666666</v>
      </c>
      <c r="G903" s="12"/>
    </row>
    <row r="904" spans="1:7" s="7" customFormat="1" ht="12.75">
      <c r="A904" s="22" t="s">
        <v>1457</v>
      </c>
      <c r="B904" s="22" t="s">
        <v>1458</v>
      </c>
      <c r="C904" s="23" t="s">
        <v>1175</v>
      </c>
      <c r="D904" s="45">
        <v>184</v>
      </c>
      <c r="E904" s="38">
        <v>79.2</v>
      </c>
      <c r="F904" s="42">
        <v>66.69333333333333</v>
      </c>
      <c r="G904" s="12"/>
    </row>
    <row r="905" spans="1:7" s="7" customFormat="1" ht="12.75">
      <c r="A905" s="22" t="s">
        <v>1459</v>
      </c>
      <c r="B905" s="22" t="s">
        <v>1460</v>
      </c>
      <c r="C905" s="23" t="s">
        <v>1175</v>
      </c>
      <c r="D905" s="45">
        <v>179</v>
      </c>
      <c r="E905" s="38">
        <v>82.8</v>
      </c>
      <c r="F905" s="42">
        <v>66.60666666666667</v>
      </c>
      <c r="G905" s="12"/>
    </row>
    <row r="906" spans="1:7" s="7" customFormat="1" ht="12.75">
      <c r="A906" s="22" t="s">
        <v>1461</v>
      </c>
      <c r="B906" s="22" t="s">
        <v>1462</v>
      </c>
      <c r="C906" s="23" t="s">
        <v>1175</v>
      </c>
      <c r="D906" s="45">
        <v>182</v>
      </c>
      <c r="E906" s="38">
        <v>80.4</v>
      </c>
      <c r="F906" s="42">
        <v>66.58666666666666</v>
      </c>
      <c r="G906" s="12"/>
    </row>
    <row r="907" spans="1:7" s="7" customFormat="1" ht="12.75">
      <c r="A907" s="22" t="s">
        <v>1463</v>
      </c>
      <c r="B907" s="22" t="s">
        <v>1464</v>
      </c>
      <c r="C907" s="23" t="s">
        <v>1175</v>
      </c>
      <c r="D907" s="45">
        <v>180</v>
      </c>
      <c r="E907" s="38">
        <v>81.8</v>
      </c>
      <c r="F907" s="42">
        <v>66.53999999999999</v>
      </c>
      <c r="G907" s="12"/>
    </row>
    <row r="908" spans="1:7" s="7" customFormat="1" ht="12.75">
      <c r="A908" s="22" t="s">
        <v>1465</v>
      </c>
      <c r="B908" s="22" t="s">
        <v>1466</v>
      </c>
      <c r="C908" s="23" t="s">
        <v>1175</v>
      </c>
      <c r="D908" s="45">
        <v>171</v>
      </c>
      <c r="E908" s="38">
        <v>88.6</v>
      </c>
      <c r="F908" s="42">
        <v>66.47999999999999</v>
      </c>
      <c r="G908" s="12"/>
    </row>
    <row r="909" spans="1:7" s="7" customFormat="1" ht="12.75">
      <c r="A909" s="22" t="s">
        <v>1467</v>
      </c>
      <c r="B909" s="22" t="s">
        <v>1468</v>
      </c>
      <c r="C909" s="23" t="s">
        <v>1175</v>
      </c>
      <c r="D909" s="45">
        <v>182</v>
      </c>
      <c r="E909" s="38">
        <v>80</v>
      </c>
      <c r="F909" s="42">
        <v>66.46666666666667</v>
      </c>
      <c r="G909" s="12"/>
    </row>
    <row r="910" spans="1:7" s="7" customFormat="1" ht="12.75">
      <c r="A910" s="22" t="s">
        <v>1469</v>
      </c>
      <c r="B910" s="22" t="s">
        <v>1470</v>
      </c>
      <c r="C910" s="23" t="s">
        <v>1175</v>
      </c>
      <c r="D910" s="45">
        <v>183</v>
      </c>
      <c r="E910" s="38">
        <v>79.2</v>
      </c>
      <c r="F910" s="42">
        <v>66.46</v>
      </c>
      <c r="G910" s="12"/>
    </row>
    <row r="911" spans="1:7" s="7" customFormat="1" ht="12.75">
      <c r="A911" s="22" t="s">
        <v>1471</v>
      </c>
      <c r="B911" s="22" t="s">
        <v>1472</v>
      </c>
      <c r="C911" s="23" t="s">
        <v>1175</v>
      </c>
      <c r="D911" s="45">
        <v>185</v>
      </c>
      <c r="E911" s="38">
        <v>77.4</v>
      </c>
      <c r="F911" s="42">
        <v>66.38666666666667</v>
      </c>
      <c r="G911" s="12"/>
    </row>
    <row r="912" spans="1:7" s="7" customFormat="1" ht="12.75">
      <c r="A912" s="22" t="s">
        <v>1473</v>
      </c>
      <c r="B912" s="22" t="s">
        <v>1474</v>
      </c>
      <c r="C912" s="23" t="s">
        <v>1175</v>
      </c>
      <c r="D912" s="45">
        <v>179</v>
      </c>
      <c r="E912" s="38">
        <v>82</v>
      </c>
      <c r="F912" s="42">
        <v>66.36666666666666</v>
      </c>
      <c r="G912" s="12"/>
    </row>
    <row r="913" spans="1:7" s="7" customFormat="1" ht="12.75">
      <c r="A913" s="22" t="s">
        <v>1475</v>
      </c>
      <c r="B913" s="22" t="s">
        <v>1476</v>
      </c>
      <c r="C913" s="23" t="s">
        <v>1175</v>
      </c>
      <c r="D913" s="45">
        <v>171</v>
      </c>
      <c r="E913" s="38">
        <v>88</v>
      </c>
      <c r="F913" s="42">
        <v>66.3</v>
      </c>
      <c r="G913" s="12"/>
    </row>
    <row r="914" spans="1:7" s="7" customFormat="1" ht="12.75">
      <c r="A914" s="22" t="s">
        <v>1477</v>
      </c>
      <c r="B914" s="22" t="s">
        <v>1478</v>
      </c>
      <c r="C914" s="23" t="s">
        <v>1175</v>
      </c>
      <c r="D914" s="45">
        <v>185</v>
      </c>
      <c r="E914" s="38">
        <v>76.8</v>
      </c>
      <c r="F914" s="42">
        <v>66.20666666666666</v>
      </c>
      <c r="G914" s="12"/>
    </row>
    <row r="915" spans="1:7" s="7" customFormat="1" ht="12.75">
      <c r="A915" s="22" t="s">
        <v>1479</v>
      </c>
      <c r="B915" s="22" t="s">
        <v>1480</v>
      </c>
      <c r="C915" s="23" t="s">
        <v>1175</v>
      </c>
      <c r="D915" s="45">
        <v>182</v>
      </c>
      <c r="E915" s="38">
        <v>79</v>
      </c>
      <c r="F915" s="42">
        <v>66.16666666666666</v>
      </c>
      <c r="G915" s="12"/>
    </row>
    <row r="916" spans="1:7" s="7" customFormat="1" ht="12.75">
      <c r="A916" s="22" t="s">
        <v>1481</v>
      </c>
      <c r="B916" s="22" t="s">
        <v>1482</v>
      </c>
      <c r="C916" s="23" t="s">
        <v>1175</v>
      </c>
      <c r="D916" s="45">
        <v>174</v>
      </c>
      <c r="E916" s="38">
        <v>85</v>
      </c>
      <c r="F916" s="42">
        <v>66.1</v>
      </c>
      <c r="G916" s="12"/>
    </row>
    <row r="917" spans="1:7" s="7" customFormat="1" ht="12.75">
      <c r="A917" s="22" t="s">
        <v>1483</v>
      </c>
      <c r="B917" s="22" t="s">
        <v>1484</v>
      </c>
      <c r="C917" s="23" t="s">
        <v>1175</v>
      </c>
      <c r="D917" s="45">
        <v>181</v>
      </c>
      <c r="E917" s="38">
        <v>79.2</v>
      </c>
      <c r="F917" s="42">
        <v>65.99333333333334</v>
      </c>
      <c r="G917" s="12"/>
    </row>
    <row r="918" spans="1:7" s="7" customFormat="1" ht="12.75">
      <c r="A918" s="22" t="s">
        <v>1485</v>
      </c>
      <c r="B918" s="22" t="s">
        <v>1486</v>
      </c>
      <c r="C918" s="23" t="s">
        <v>1175</v>
      </c>
      <c r="D918" s="45">
        <v>182</v>
      </c>
      <c r="E918" s="38">
        <v>77.8</v>
      </c>
      <c r="F918" s="42">
        <v>65.80666666666666</v>
      </c>
      <c r="G918" s="12"/>
    </row>
    <row r="919" spans="1:7" s="7" customFormat="1" ht="12.75">
      <c r="A919" s="22" t="s">
        <v>1487</v>
      </c>
      <c r="B919" s="22" t="s">
        <v>1488</v>
      </c>
      <c r="C919" s="23" t="s">
        <v>1175</v>
      </c>
      <c r="D919" s="45">
        <v>177</v>
      </c>
      <c r="E919" s="38">
        <v>81.6</v>
      </c>
      <c r="F919" s="42">
        <v>65.78</v>
      </c>
      <c r="G919" s="12"/>
    </row>
    <row r="920" spans="1:7" s="7" customFormat="1" ht="12.75">
      <c r="A920" s="22" t="s">
        <v>1489</v>
      </c>
      <c r="B920" s="22" t="s">
        <v>1490</v>
      </c>
      <c r="C920" s="23" t="s">
        <v>1175</v>
      </c>
      <c r="D920" s="45">
        <v>172</v>
      </c>
      <c r="E920" s="38">
        <v>85.2</v>
      </c>
      <c r="F920" s="42">
        <v>65.69333333333333</v>
      </c>
      <c r="G920" s="12"/>
    </row>
    <row r="921" spans="1:7" s="7" customFormat="1" ht="12.75">
      <c r="A921" s="22" t="s">
        <v>1491</v>
      </c>
      <c r="B921" s="22" t="s">
        <v>1492</v>
      </c>
      <c r="C921" s="23" t="s">
        <v>1175</v>
      </c>
      <c r="D921" s="45">
        <v>186</v>
      </c>
      <c r="E921" s="38">
        <v>74.2</v>
      </c>
      <c r="F921" s="42">
        <v>65.66</v>
      </c>
      <c r="G921" s="12" t="s">
        <v>3656</v>
      </c>
    </row>
    <row r="922" spans="1:7" s="7" customFormat="1" ht="12.75">
      <c r="A922" s="22" t="s">
        <v>1493</v>
      </c>
      <c r="B922" s="22" t="s">
        <v>1494</v>
      </c>
      <c r="C922" s="23" t="s">
        <v>1175</v>
      </c>
      <c r="D922" s="45">
        <v>174</v>
      </c>
      <c r="E922" s="38">
        <v>83.4</v>
      </c>
      <c r="F922" s="42">
        <v>65.61999999999999</v>
      </c>
      <c r="G922" s="12"/>
    </row>
    <row r="923" spans="1:7" s="7" customFormat="1" ht="12.75">
      <c r="A923" s="22" t="s">
        <v>1495</v>
      </c>
      <c r="B923" s="22" t="s">
        <v>1496</v>
      </c>
      <c r="C923" s="23" t="s">
        <v>1175</v>
      </c>
      <c r="D923" s="45">
        <v>177</v>
      </c>
      <c r="E923" s="38">
        <v>81</v>
      </c>
      <c r="F923" s="42">
        <v>65.6</v>
      </c>
      <c r="G923" s="12"/>
    </row>
    <row r="924" spans="1:7" s="7" customFormat="1" ht="12.75">
      <c r="A924" s="22" t="s">
        <v>1497</v>
      </c>
      <c r="B924" s="22" t="s">
        <v>1498</v>
      </c>
      <c r="C924" s="23" t="s">
        <v>1175</v>
      </c>
      <c r="D924" s="45">
        <v>181</v>
      </c>
      <c r="E924" s="38">
        <v>77.8</v>
      </c>
      <c r="F924" s="42">
        <v>65.57333333333334</v>
      </c>
      <c r="G924" s="12"/>
    </row>
    <row r="925" spans="1:7" s="7" customFormat="1" ht="12.75">
      <c r="A925" s="22" t="s">
        <v>1499</v>
      </c>
      <c r="B925" s="22" t="s">
        <v>1500</v>
      </c>
      <c r="C925" s="23" t="s">
        <v>1175</v>
      </c>
      <c r="D925" s="45">
        <v>182</v>
      </c>
      <c r="E925" s="38">
        <v>77</v>
      </c>
      <c r="F925" s="42">
        <v>65.56666666666666</v>
      </c>
      <c r="G925" s="12"/>
    </row>
    <row r="926" spans="1:7" s="7" customFormat="1" ht="12.75">
      <c r="A926" s="22" t="s">
        <v>1501</v>
      </c>
      <c r="B926" s="22" t="s">
        <v>1502</v>
      </c>
      <c r="C926" s="23" t="s">
        <v>1175</v>
      </c>
      <c r="D926" s="45">
        <v>170</v>
      </c>
      <c r="E926" s="38">
        <v>86</v>
      </c>
      <c r="F926" s="42">
        <v>65.46666666666667</v>
      </c>
      <c r="G926" s="12"/>
    </row>
    <row r="927" spans="1:7" s="7" customFormat="1" ht="12.75">
      <c r="A927" s="22" t="s">
        <v>1503</v>
      </c>
      <c r="B927" s="22" t="s">
        <v>1504</v>
      </c>
      <c r="C927" s="23" t="s">
        <v>1175</v>
      </c>
      <c r="D927" s="45">
        <v>176</v>
      </c>
      <c r="E927" s="38">
        <v>81.2</v>
      </c>
      <c r="F927" s="42">
        <v>65.42666666666666</v>
      </c>
      <c r="G927" s="12"/>
    </row>
    <row r="928" spans="1:7" s="7" customFormat="1" ht="12.75">
      <c r="A928" s="22" t="s">
        <v>1505</v>
      </c>
      <c r="B928" s="22" t="s">
        <v>1506</v>
      </c>
      <c r="C928" s="23" t="s">
        <v>1175</v>
      </c>
      <c r="D928" s="45">
        <v>171</v>
      </c>
      <c r="E928" s="38">
        <v>84.2</v>
      </c>
      <c r="F928" s="42">
        <v>65.16</v>
      </c>
      <c r="G928" s="12"/>
    </row>
    <row r="929" spans="1:7" s="7" customFormat="1" ht="12.75">
      <c r="A929" s="22" t="s">
        <v>1507</v>
      </c>
      <c r="B929" s="22" t="s">
        <v>1508</v>
      </c>
      <c r="C929" s="23" t="s">
        <v>1175</v>
      </c>
      <c r="D929" s="45">
        <v>178</v>
      </c>
      <c r="E929" s="38">
        <v>78.6</v>
      </c>
      <c r="F929" s="42">
        <v>65.11333333333333</v>
      </c>
      <c r="G929" s="12"/>
    </row>
    <row r="930" spans="1:7" s="7" customFormat="1" ht="12.75">
      <c r="A930" s="22" t="s">
        <v>1509</v>
      </c>
      <c r="B930" s="22" t="s">
        <v>1510</v>
      </c>
      <c r="C930" s="23" t="s">
        <v>1175</v>
      </c>
      <c r="D930" s="45">
        <v>177</v>
      </c>
      <c r="E930" s="38">
        <v>79.2</v>
      </c>
      <c r="F930" s="42">
        <v>65.06</v>
      </c>
      <c r="G930" s="12"/>
    </row>
    <row r="931" spans="1:7" s="7" customFormat="1" ht="12.75">
      <c r="A931" s="22" t="s">
        <v>1511</v>
      </c>
      <c r="B931" s="22" t="s">
        <v>1512</v>
      </c>
      <c r="C931" s="23" t="s">
        <v>1175</v>
      </c>
      <c r="D931" s="45">
        <v>179</v>
      </c>
      <c r="E931" s="38">
        <v>76.6</v>
      </c>
      <c r="F931" s="42">
        <v>64.74666666666667</v>
      </c>
      <c r="G931" s="12"/>
    </row>
    <row r="932" spans="1:7" s="7" customFormat="1" ht="12.75">
      <c r="A932" s="22" t="s">
        <v>1513</v>
      </c>
      <c r="B932" s="22" t="s">
        <v>1514</v>
      </c>
      <c r="C932" s="23" t="s">
        <v>1175</v>
      </c>
      <c r="D932" s="45">
        <v>170</v>
      </c>
      <c r="E932" s="38">
        <v>83.6</v>
      </c>
      <c r="F932" s="42">
        <v>64.74666666666667</v>
      </c>
      <c r="G932" s="12"/>
    </row>
    <row r="933" spans="1:7" s="7" customFormat="1" ht="12.75">
      <c r="A933" s="22" t="s">
        <v>1515</v>
      </c>
      <c r="B933" s="22" t="s">
        <v>1516</v>
      </c>
      <c r="C933" s="23" t="s">
        <v>1175</v>
      </c>
      <c r="D933" s="45">
        <v>179</v>
      </c>
      <c r="E933" s="38">
        <v>76.4</v>
      </c>
      <c r="F933" s="42">
        <v>64.68666666666667</v>
      </c>
      <c r="G933" s="12"/>
    </row>
    <row r="934" spans="1:7" s="7" customFormat="1" ht="12.75">
      <c r="A934" s="22" t="s">
        <v>1517</v>
      </c>
      <c r="B934" s="22" t="s">
        <v>1518</v>
      </c>
      <c r="C934" s="23" t="s">
        <v>1175</v>
      </c>
      <c r="D934" s="45">
        <v>172</v>
      </c>
      <c r="E934" s="38">
        <v>81.8</v>
      </c>
      <c r="F934" s="42">
        <v>64.67333333333333</v>
      </c>
      <c r="G934" s="12"/>
    </row>
    <row r="935" spans="1:7" s="7" customFormat="1" ht="12.75">
      <c r="A935" s="22" t="s">
        <v>1519</v>
      </c>
      <c r="B935" s="22" t="s">
        <v>1520</v>
      </c>
      <c r="C935" s="23" t="s">
        <v>1175</v>
      </c>
      <c r="D935" s="45">
        <v>175</v>
      </c>
      <c r="E935" s="38">
        <v>79.4</v>
      </c>
      <c r="F935" s="42">
        <v>64.65333333333334</v>
      </c>
      <c r="G935" s="12"/>
    </row>
    <row r="936" spans="1:7" s="7" customFormat="1" ht="12.75">
      <c r="A936" s="22" t="s">
        <v>1521</v>
      </c>
      <c r="B936" s="22" t="s">
        <v>1522</v>
      </c>
      <c r="C936" s="23" t="s">
        <v>1175</v>
      </c>
      <c r="D936" s="45">
        <v>177</v>
      </c>
      <c r="E936" s="38">
        <v>77.2</v>
      </c>
      <c r="F936" s="42">
        <v>64.46</v>
      </c>
      <c r="G936" s="12"/>
    </row>
    <row r="937" spans="1:7" s="7" customFormat="1" ht="12.75">
      <c r="A937" s="22" t="s">
        <v>1523</v>
      </c>
      <c r="B937" s="22" t="s">
        <v>1524</v>
      </c>
      <c r="C937" s="23" t="s">
        <v>1175</v>
      </c>
      <c r="D937" s="45">
        <v>173</v>
      </c>
      <c r="E937" s="38">
        <v>80.2</v>
      </c>
      <c r="F937" s="42">
        <v>64.42666666666666</v>
      </c>
      <c r="G937" s="12"/>
    </row>
    <row r="938" spans="1:7" s="7" customFormat="1" ht="12.75">
      <c r="A938" s="22" t="s">
        <v>1525</v>
      </c>
      <c r="B938" s="22" t="s">
        <v>1526</v>
      </c>
      <c r="C938" s="23" t="s">
        <v>1175</v>
      </c>
      <c r="D938" s="45">
        <v>173</v>
      </c>
      <c r="E938" s="38">
        <v>79.8</v>
      </c>
      <c r="F938" s="42">
        <v>64.30666666666666</v>
      </c>
      <c r="G938" s="12"/>
    </row>
    <row r="939" spans="1:7" s="7" customFormat="1" ht="12.75">
      <c r="A939" s="22" t="s">
        <v>1527</v>
      </c>
      <c r="B939" s="22" t="s">
        <v>1528</v>
      </c>
      <c r="C939" s="23" t="s">
        <v>1175</v>
      </c>
      <c r="D939" s="45">
        <v>175</v>
      </c>
      <c r="E939" s="38">
        <v>78</v>
      </c>
      <c r="F939" s="42">
        <v>64.23333333333333</v>
      </c>
      <c r="G939" s="12"/>
    </row>
    <row r="940" spans="1:7" s="7" customFormat="1" ht="12.75">
      <c r="A940" s="22" t="s">
        <v>1529</v>
      </c>
      <c r="B940" s="22" t="s">
        <v>1530</v>
      </c>
      <c r="C940" s="23" t="s">
        <v>1175</v>
      </c>
      <c r="D940" s="45">
        <v>174</v>
      </c>
      <c r="E940" s="38">
        <v>78.2</v>
      </c>
      <c r="F940" s="42">
        <v>64.06</v>
      </c>
      <c r="G940" s="12"/>
    </row>
    <row r="941" spans="1:7" s="7" customFormat="1" ht="12.75">
      <c r="A941" s="22" t="s">
        <v>1531</v>
      </c>
      <c r="B941" s="22" t="s">
        <v>1532</v>
      </c>
      <c r="C941" s="23" t="s">
        <v>1175</v>
      </c>
      <c r="D941" s="45">
        <v>170</v>
      </c>
      <c r="E941" s="38">
        <v>81.2</v>
      </c>
      <c r="F941" s="42">
        <v>64.02666666666667</v>
      </c>
      <c r="G941" s="12"/>
    </row>
    <row r="942" spans="1:7" s="7" customFormat="1" ht="12.75">
      <c r="A942" s="22" t="s">
        <v>1533</v>
      </c>
      <c r="B942" s="22" t="s">
        <v>1534</v>
      </c>
      <c r="C942" s="23" t="s">
        <v>1175</v>
      </c>
      <c r="D942" s="45">
        <v>180</v>
      </c>
      <c r="E942" s="38">
        <v>73.4</v>
      </c>
      <c r="F942" s="42">
        <v>64.02</v>
      </c>
      <c r="G942" s="12"/>
    </row>
    <row r="943" spans="1:7" s="7" customFormat="1" ht="12.75">
      <c r="A943" s="22" t="s">
        <v>1535</v>
      </c>
      <c r="B943" s="22" t="s">
        <v>1536</v>
      </c>
      <c r="C943" s="23" t="s">
        <v>1175</v>
      </c>
      <c r="D943" s="45">
        <v>174</v>
      </c>
      <c r="E943" s="38">
        <v>78</v>
      </c>
      <c r="F943" s="42">
        <v>63.99999999999999</v>
      </c>
      <c r="G943" s="12"/>
    </row>
    <row r="944" spans="1:7" s="7" customFormat="1" ht="12.75">
      <c r="A944" s="22" t="s">
        <v>1537</v>
      </c>
      <c r="B944" s="22" t="s">
        <v>1538</v>
      </c>
      <c r="C944" s="23" t="s">
        <v>1175</v>
      </c>
      <c r="D944" s="45">
        <v>172</v>
      </c>
      <c r="E944" s="38">
        <v>79.2</v>
      </c>
      <c r="F944" s="42">
        <v>63.89333333333333</v>
      </c>
      <c r="G944" s="12"/>
    </row>
    <row r="945" spans="1:7" s="7" customFormat="1" ht="12.75">
      <c r="A945" s="22" t="s">
        <v>1539</v>
      </c>
      <c r="B945" s="22" t="s">
        <v>1540</v>
      </c>
      <c r="C945" s="23" t="s">
        <v>1175</v>
      </c>
      <c r="D945" s="45">
        <v>178</v>
      </c>
      <c r="E945" s="38">
        <v>74.4</v>
      </c>
      <c r="F945" s="42">
        <v>63.85333333333333</v>
      </c>
      <c r="G945" s="12"/>
    </row>
    <row r="946" spans="1:7" s="7" customFormat="1" ht="12.75">
      <c r="A946" s="22" t="s">
        <v>1541</v>
      </c>
      <c r="B946" s="22" t="s">
        <v>1542</v>
      </c>
      <c r="C946" s="23" t="s">
        <v>1175</v>
      </c>
      <c r="D946" s="45">
        <v>163</v>
      </c>
      <c r="E946" s="38">
        <v>78.8</v>
      </c>
      <c r="F946" s="42">
        <v>61.67333333333333</v>
      </c>
      <c r="G946" s="12" t="s">
        <v>3238</v>
      </c>
    </row>
    <row r="947" spans="1:7" s="7" customFormat="1" ht="12.75">
      <c r="A947" s="22" t="s">
        <v>1604</v>
      </c>
      <c r="B947" s="22" t="s">
        <v>1605</v>
      </c>
      <c r="C947" s="23" t="s">
        <v>1175</v>
      </c>
      <c r="D947" s="45">
        <v>212</v>
      </c>
      <c r="E947" s="38">
        <v>87</v>
      </c>
      <c r="F947" s="42">
        <v>75.5666666666667</v>
      </c>
      <c r="G947" s="12"/>
    </row>
    <row r="948" spans="1:7" s="7" customFormat="1" ht="12.75">
      <c r="A948" s="22" t="s">
        <v>1606</v>
      </c>
      <c r="B948" s="22" t="s">
        <v>1607</v>
      </c>
      <c r="C948" s="23" t="s">
        <v>1175</v>
      </c>
      <c r="D948" s="45">
        <v>213</v>
      </c>
      <c r="E948" s="38">
        <v>82.4</v>
      </c>
      <c r="F948" s="42">
        <v>74.42</v>
      </c>
      <c r="G948" s="12"/>
    </row>
    <row r="949" spans="1:7" s="7" customFormat="1" ht="12.75">
      <c r="A949" s="22" t="s">
        <v>1608</v>
      </c>
      <c r="B949" s="22" t="s">
        <v>1609</v>
      </c>
      <c r="C949" s="23" t="s">
        <v>1175</v>
      </c>
      <c r="D949" s="45">
        <v>206</v>
      </c>
      <c r="E949" s="38">
        <v>85.4</v>
      </c>
      <c r="F949" s="42">
        <v>73.6866666666667</v>
      </c>
      <c r="G949" s="12"/>
    </row>
    <row r="950" spans="1:7" s="7" customFormat="1" ht="12.75">
      <c r="A950" s="22" t="s">
        <v>1610</v>
      </c>
      <c r="B950" s="22" t="s">
        <v>1611</v>
      </c>
      <c r="C950" s="23" t="s">
        <v>1175</v>
      </c>
      <c r="D950" s="45">
        <v>194</v>
      </c>
      <c r="E950" s="38">
        <v>86.8</v>
      </c>
      <c r="F950" s="42">
        <v>71.3066666666667</v>
      </c>
      <c r="G950" s="12"/>
    </row>
    <row r="951" spans="1:7" s="7" customFormat="1" ht="12.75">
      <c r="A951" s="22" t="s">
        <v>1612</v>
      </c>
      <c r="B951" s="22" t="s">
        <v>1613</v>
      </c>
      <c r="C951" s="23" t="s">
        <v>1175</v>
      </c>
      <c r="D951" s="45">
        <v>181</v>
      </c>
      <c r="E951" s="38">
        <v>89.8</v>
      </c>
      <c r="F951" s="42">
        <v>69.1733333333333</v>
      </c>
      <c r="G951" s="12"/>
    </row>
    <row r="952" spans="1:7" s="7" customFormat="1" ht="12.75">
      <c r="A952" s="22" t="s">
        <v>1614</v>
      </c>
      <c r="B952" s="22" t="s">
        <v>1615</v>
      </c>
      <c r="C952" s="23" t="s">
        <v>1175</v>
      </c>
      <c r="D952" s="45">
        <v>188</v>
      </c>
      <c r="E952" s="38">
        <v>80.8</v>
      </c>
      <c r="F952" s="42">
        <v>68.1066666666667</v>
      </c>
      <c r="G952" s="12"/>
    </row>
    <row r="953" spans="1:7" s="7" customFormat="1" ht="12.75">
      <c r="A953" s="22" t="s">
        <v>1616</v>
      </c>
      <c r="B953" s="22" t="s">
        <v>1617</v>
      </c>
      <c r="C953" s="23" t="s">
        <v>1175</v>
      </c>
      <c r="D953" s="45">
        <v>190</v>
      </c>
      <c r="E953" s="38">
        <v>76.4</v>
      </c>
      <c r="F953" s="42">
        <v>67.2533333333333</v>
      </c>
      <c r="G953" s="12"/>
    </row>
    <row r="954" spans="1:7" s="7" customFormat="1" ht="12.75">
      <c r="A954" s="22" t="s">
        <v>1618</v>
      </c>
      <c r="B954" s="22" t="s">
        <v>1619</v>
      </c>
      <c r="C954" s="23" t="s">
        <v>1175</v>
      </c>
      <c r="D954" s="45">
        <v>188</v>
      </c>
      <c r="E954" s="38">
        <v>76.4</v>
      </c>
      <c r="F954" s="42">
        <v>66.7866666666667</v>
      </c>
      <c r="G954" s="12"/>
    </row>
    <row r="955" spans="1:7" s="7" customFormat="1" ht="12.75">
      <c r="A955" s="22" t="s">
        <v>1620</v>
      </c>
      <c r="B955" s="22" t="s">
        <v>1621</v>
      </c>
      <c r="C955" s="23" t="s">
        <v>1175</v>
      </c>
      <c r="D955" s="45">
        <v>190</v>
      </c>
      <c r="E955" s="38">
        <v>74.8</v>
      </c>
      <c r="F955" s="42">
        <v>66.7733333333333</v>
      </c>
      <c r="G955" s="12"/>
    </row>
    <row r="956" spans="1:7" s="7" customFormat="1" ht="12.75">
      <c r="A956" s="22" t="s">
        <v>1622</v>
      </c>
      <c r="B956" s="22" t="s">
        <v>1623</v>
      </c>
      <c r="C956" s="23" t="s">
        <v>1175</v>
      </c>
      <c r="D956" s="45">
        <v>183</v>
      </c>
      <c r="E956" s="38">
        <v>79.8</v>
      </c>
      <c r="F956" s="42">
        <v>66.64</v>
      </c>
      <c r="G956" s="12"/>
    </row>
    <row r="957" spans="1:7" s="7" customFormat="1" ht="12.75">
      <c r="A957" s="22" t="s">
        <v>1624</v>
      </c>
      <c r="B957" s="22" t="s">
        <v>1625</v>
      </c>
      <c r="C957" s="23" t="s">
        <v>1175</v>
      </c>
      <c r="D957" s="45">
        <v>182</v>
      </c>
      <c r="E957" s="38">
        <v>74.8</v>
      </c>
      <c r="F957" s="42">
        <v>64.9066666666667</v>
      </c>
      <c r="G957" s="12"/>
    </row>
    <row r="958" spans="1:7" s="5" customFormat="1" ht="12.75">
      <c r="A958" s="22" t="s">
        <v>1752</v>
      </c>
      <c r="B958" s="22" t="s">
        <v>1753</v>
      </c>
      <c r="C958" s="23" t="s">
        <v>1175</v>
      </c>
      <c r="D958" s="45">
        <v>237</v>
      </c>
      <c r="E958" s="38">
        <v>87.2</v>
      </c>
      <c r="F958" s="38">
        <v>81.46</v>
      </c>
      <c r="G958" s="12"/>
    </row>
    <row r="959" spans="1:7" s="5" customFormat="1" ht="12.75">
      <c r="A959" s="22" t="s">
        <v>1754</v>
      </c>
      <c r="B959" s="22" t="s">
        <v>1755</v>
      </c>
      <c r="C959" s="23" t="s">
        <v>1175</v>
      </c>
      <c r="D959" s="45">
        <v>231</v>
      </c>
      <c r="E959" s="38">
        <v>91.2</v>
      </c>
      <c r="F959" s="38">
        <v>81.25999999999999</v>
      </c>
      <c r="G959" s="12"/>
    </row>
    <row r="960" spans="1:7" s="5" customFormat="1" ht="12.75">
      <c r="A960" s="22" t="s">
        <v>1756</v>
      </c>
      <c r="B960" s="22" t="s">
        <v>1757</v>
      </c>
      <c r="C960" s="23" t="s">
        <v>1175</v>
      </c>
      <c r="D960" s="45">
        <v>233</v>
      </c>
      <c r="E960" s="38">
        <v>86.4</v>
      </c>
      <c r="F960" s="38">
        <v>80.28666666666666</v>
      </c>
      <c r="G960" s="12" t="s">
        <v>3658</v>
      </c>
    </row>
    <row r="961" spans="1:7" s="5" customFormat="1" ht="12.75">
      <c r="A961" s="22" t="s">
        <v>1758</v>
      </c>
      <c r="B961" s="22" t="s">
        <v>1759</v>
      </c>
      <c r="C961" s="23" t="s">
        <v>1175</v>
      </c>
      <c r="D961" s="45">
        <v>230</v>
      </c>
      <c r="E961" s="38">
        <v>87</v>
      </c>
      <c r="F961" s="38">
        <v>79.76666666666667</v>
      </c>
      <c r="G961" s="12"/>
    </row>
    <row r="962" spans="1:7" s="5" customFormat="1" ht="12.75">
      <c r="A962" s="22" t="s">
        <v>1760</v>
      </c>
      <c r="B962" s="22" t="s">
        <v>1761</v>
      </c>
      <c r="C962" s="23" t="s">
        <v>1175</v>
      </c>
      <c r="D962" s="45">
        <v>221</v>
      </c>
      <c r="E962" s="38">
        <v>89.8</v>
      </c>
      <c r="F962" s="38">
        <v>78.50666666666666</v>
      </c>
      <c r="G962" s="12"/>
    </row>
    <row r="963" spans="1:7" s="5" customFormat="1" ht="12.75">
      <c r="A963" s="22" t="s">
        <v>1762</v>
      </c>
      <c r="B963" s="22" t="s">
        <v>1763</v>
      </c>
      <c r="C963" s="23" t="s">
        <v>1175</v>
      </c>
      <c r="D963" s="45">
        <v>221</v>
      </c>
      <c r="E963" s="38">
        <v>88.8</v>
      </c>
      <c r="F963" s="38">
        <v>78.20666666666666</v>
      </c>
      <c r="G963" s="12"/>
    </row>
    <row r="964" spans="1:7" s="5" customFormat="1" ht="12.75">
      <c r="A964" s="22" t="s">
        <v>1764</v>
      </c>
      <c r="B964" s="22" t="s">
        <v>1765</v>
      </c>
      <c r="C964" s="23" t="s">
        <v>1175</v>
      </c>
      <c r="D964" s="45">
        <v>220</v>
      </c>
      <c r="E964" s="38">
        <v>88.4</v>
      </c>
      <c r="F964" s="38">
        <v>77.85333333333332</v>
      </c>
      <c r="G964" s="12"/>
    </row>
    <row r="965" spans="1:7" s="5" customFormat="1" ht="12.75">
      <c r="A965" s="22" t="s">
        <v>1766</v>
      </c>
      <c r="B965" s="22" t="s">
        <v>1767</v>
      </c>
      <c r="C965" s="23" t="s">
        <v>1175</v>
      </c>
      <c r="D965" s="45">
        <v>221</v>
      </c>
      <c r="E965" s="38">
        <v>86.4</v>
      </c>
      <c r="F965" s="38">
        <v>77.48666666666668</v>
      </c>
      <c r="G965" s="12"/>
    </row>
    <row r="966" spans="1:7" s="5" customFormat="1" ht="12.75">
      <c r="A966" s="22" t="s">
        <v>1768</v>
      </c>
      <c r="B966" s="22" t="s">
        <v>1769</v>
      </c>
      <c r="C966" s="23" t="s">
        <v>1175</v>
      </c>
      <c r="D966" s="45">
        <v>221</v>
      </c>
      <c r="E966" s="38">
        <v>85.4</v>
      </c>
      <c r="F966" s="38">
        <v>77.18666666666667</v>
      </c>
      <c r="G966" s="12"/>
    </row>
    <row r="967" spans="1:7" s="5" customFormat="1" ht="12.75">
      <c r="A967" s="22" t="s">
        <v>1770</v>
      </c>
      <c r="B967" s="22" t="s">
        <v>1771</v>
      </c>
      <c r="C967" s="23" t="s">
        <v>1175</v>
      </c>
      <c r="D967" s="45">
        <v>221</v>
      </c>
      <c r="E967" s="38">
        <v>85.4</v>
      </c>
      <c r="F967" s="38">
        <v>77.18666666666667</v>
      </c>
      <c r="G967" s="12"/>
    </row>
    <row r="968" spans="1:7" s="5" customFormat="1" ht="12.75">
      <c r="A968" s="22" t="s">
        <v>1772</v>
      </c>
      <c r="B968" s="22" t="s">
        <v>1773</v>
      </c>
      <c r="C968" s="23" t="s">
        <v>1175</v>
      </c>
      <c r="D968" s="45">
        <v>221</v>
      </c>
      <c r="E968" s="38">
        <v>85.4</v>
      </c>
      <c r="F968" s="38">
        <v>77.18666666666667</v>
      </c>
      <c r="G968" s="12"/>
    </row>
    <row r="969" spans="1:7" s="5" customFormat="1" ht="12.75">
      <c r="A969" s="22" t="s">
        <v>1774</v>
      </c>
      <c r="B969" s="22" t="s">
        <v>1775</v>
      </c>
      <c r="C969" s="23" t="s">
        <v>1175</v>
      </c>
      <c r="D969" s="45">
        <v>219</v>
      </c>
      <c r="E969" s="38">
        <v>85</v>
      </c>
      <c r="F969" s="38">
        <v>76.6</v>
      </c>
      <c r="G969" s="12"/>
    </row>
    <row r="970" spans="1:7" s="5" customFormat="1" ht="12.75">
      <c r="A970" s="22" t="s">
        <v>1776</v>
      </c>
      <c r="B970" s="22" t="s">
        <v>1777</v>
      </c>
      <c r="C970" s="23" t="s">
        <v>1175</v>
      </c>
      <c r="D970" s="45">
        <v>223</v>
      </c>
      <c r="E970" s="38">
        <v>80.8</v>
      </c>
      <c r="F970" s="38">
        <v>76.27333333333333</v>
      </c>
      <c r="G970" s="12"/>
    </row>
    <row r="971" spans="1:7" s="5" customFormat="1" ht="12.75">
      <c r="A971" s="22" t="s">
        <v>1778</v>
      </c>
      <c r="B971" s="22" t="s">
        <v>1779</v>
      </c>
      <c r="C971" s="23" t="s">
        <v>1175</v>
      </c>
      <c r="D971" s="45">
        <v>208</v>
      </c>
      <c r="E971" s="38">
        <v>92</v>
      </c>
      <c r="F971" s="38">
        <v>76.13333333333333</v>
      </c>
      <c r="G971" s="12"/>
    </row>
    <row r="972" spans="1:7" s="5" customFormat="1" ht="12.75">
      <c r="A972" s="22" t="s">
        <v>142</v>
      </c>
      <c r="B972" s="22" t="s">
        <v>1780</v>
      </c>
      <c r="C972" s="23" t="s">
        <v>1175</v>
      </c>
      <c r="D972" s="45">
        <v>212</v>
      </c>
      <c r="E972" s="38">
        <v>87.6</v>
      </c>
      <c r="F972" s="38">
        <v>75.74666666666667</v>
      </c>
      <c r="G972" s="12"/>
    </row>
    <row r="973" spans="1:7" s="5" customFormat="1" ht="12.75">
      <c r="A973" s="22" t="s">
        <v>1781</v>
      </c>
      <c r="B973" s="22" t="s">
        <v>1782</v>
      </c>
      <c r="C973" s="23" t="s">
        <v>1175</v>
      </c>
      <c r="D973" s="45">
        <v>217</v>
      </c>
      <c r="E973" s="38">
        <v>82.6</v>
      </c>
      <c r="F973" s="38">
        <v>75.41333333333333</v>
      </c>
      <c r="G973" s="12"/>
    </row>
    <row r="974" spans="1:7" s="5" customFormat="1" ht="12.75">
      <c r="A974" s="22" t="s">
        <v>1783</v>
      </c>
      <c r="B974" s="22" t="s">
        <v>1784</v>
      </c>
      <c r="C974" s="23" t="s">
        <v>1175</v>
      </c>
      <c r="D974" s="45">
        <v>218</v>
      </c>
      <c r="E974" s="38">
        <v>81.8</v>
      </c>
      <c r="F974" s="38">
        <v>75.40666666666667</v>
      </c>
      <c r="G974" s="12"/>
    </row>
    <row r="975" spans="1:7" s="5" customFormat="1" ht="12.75">
      <c r="A975" s="22" t="s">
        <v>1785</v>
      </c>
      <c r="B975" s="22" t="s">
        <v>1786</v>
      </c>
      <c r="C975" s="23" t="s">
        <v>1175</v>
      </c>
      <c r="D975" s="45">
        <v>216</v>
      </c>
      <c r="E975" s="38">
        <v>82.8</v>
      </c>
      <c r="F975" s="38">
        <v>75.24</v>
      </c>
      <c r="G975" s="12"/>
    </row>
    <row r="976" spans="1:7" s="5" customFormat="1" ht="12.75">
      <c r="A976" s="22" t="s">
        <v>1787</v>
      </c>
      <c r="B976" s="22" t="s">
        <v>1788</v>
      </c>
      <c r="C976" s="23" t="s">
        <v>1175</v>
      </c>
      <c r="D976" s="45">
        <v>211</v>
      </c>
      <c r="E976" s="38">
        <v>86.2</v>
      </c>
      <c r="F976" s="38">
        <v>75.09333333333333</v>
      </c>
      <c r="G976" s="12"/>
    </row>
    <row r="977" spans="1:7" s="5" customFormat="1" ht="12.75">
      <c r="A977" s="22" t="s">
        <v>1789</v>
      </c>
      <c r="B977" s="22" t="s">
        <v>1790</v>
      </c>
      <c r="C977" s="23" t="s">
        <v>1175</v>
      </c>
      <c r="D977" s="45">
        <v>218</v>
      </c>
      <c r="E977" s="38">
        <v>80.2</v>
      </c>
      <c r="F977" s="38">
        <v>74.92666666666666</v>
      </c>
      <c r="G977" s="12"/>
    </row>
    <row r="978" spans="1:7" s="5" customFormat="1" ht="12.75">
      <c r="A978" s="22" t="s">
        <v>1791</v>
      </c>
      <c r="B978" s="22" t="s">
        <v>1792</v>
      </c>
      <c r="C978" s="23" t="s">
        <v>1175</v>
      </c>
      <c r="D978" s="45">
        <v>212</v>
      </c>
      <c r="E978" s="38">
        <v>84.2</v>
      </c>
      <c r="F978" s="38">
        <v>74.72666666666667</v>
      </c>
      <c r="G978" s="12"/>
    </row>
    <row r="979" spans="1:7" s="5" customFormat="1" ht="12.75">
      <c r="A979" s="22" t="s">
        <v>1793</v>
      </c>
      <c r="B979" s="22" t="s">
        <v>1794</v>
      </c>
      <c r="C979" s="23" t="s">
        <v>1175</v>
      </c>
      <c r="D979" s="45">
        <v>202</v>
      </c>
      <c r="E979" s="38">
        <v>91.8</v>
      </c>
      <c r="F979" s="38">
        <v>74.67333333333332</v>
      </c>
      <c r="G979" s="12"/>
    </row>
    <row r="980" spans="1:7" s="5" customFormat="1" ht="12.75">
      <c r="A980" s="22" t="s">
        <v>1795</v>
      </c>
      <c r="B980" s="22" t="s">
        <v>1796</v>
      </c>
      <c r="C980" s="23" t="s">
        <v>1175</v>
      </c>
      <c r="D980" s="45">
        <v>211</v>
      </c>
      <c r="E980" s="38">
        <v>84.8</v>
      </c>
      <c r="F980" s="38">
        <v>74.67333333333332</v>
      </c>
      <c r="G980" s="12"/>
    </row>
    <row r="981" spans="1:7" s="5" customFormat="1" ht="12.75">
      <c r="A981" s="22" t="s">
        <v>1797</v>
      </c>
      <c r="B981" s="22" t="s">
        <v>1798</v>
      </c>
      <c r="C981" s="23" t="s">
        <v>1175</v>
      </c>
      <c r="D981" s="45">
        <v>213</v>
      </c>
      <c r="E981" s="38">
        <v>83</v>
      </c>
      <c r="F981" s="38">
        <v>74.6</v>
      </c>
      <c r="G981" s="12"/>
    </row>
    <row r="982" spans="1:7" s="5" customFormat="1" ht="12.75">
      <c r="A982" s="22" t="s">
        <v>1799</v>
      </c>
      <c r="B982" s="22" t="s">
        <v>1800</v>
      </c>
      <c r="C982" s="23" t="s">
        <v>1175</v>
      </c>
      <c r="D982" s="45">
        <v>207</v>
      </c>
      <c r="E982" s="38">
        <v>87.4</v>
      </c>
      <c r="F982" s="38">
        <v>74.52</v>
      </c>
      <c r="G982" s="12"/>
    </row>
    <row r="983" spans="1:7" s="5" customFormat="1" ht="12.75">
      <c r="A983" s="22" t="s">
        <v>1801</v>
      </c>
      <c r="B983" s="22" t="s">
        <v>1802</v>
      </c>
      <c r="C983" s="23" t="s">
        <v>1175</v>
      </c>
      <c r="D983" s="45">
        <v>213</v>
      </c>
      <c r="E983" s="38">
        <v>82.4</v>
      </c>
      <c r="F983" s="38">
        <v>74.42</v>
      </c>
      <c r="G983" s="12"/>
    </row>
    <row r="984" spans="1:7" s="5" customFormat="1" ht="12.75">
      <c r="A984" s="22" t="s">
        <v>1803</v>
      </c>
      <c r="B984" s="22" t="s">
        <v>1804</v>
      </c>
      <c r="C984" s="23" t="s">
        <v>1175</v>
      </c>
      <c r="D984" s="45">
        <v>207</v>
      </c>
      <c r="E984" s="38">
        <v>86.8</v>
      </c>
      <c r="F984" s="38">
        <v>74.34</v>
      </c>
      <c r="G984" s="12"/>
    </row>
    <row r="985" spans="1:7" s="5" customFormat="1" ht="12.75">
      <c r="A985" s="22" t="s">
        <v>1805</v>
      </c>
      <c r="B985" s="22" t="s">
        <v>1806</v>
      </c>
      <c r="C985" s="23" t="s">
        <v>1175</v>
      </c>
      <c r="D985" s="45">
        <v>211</v>
      </c>
      <c r="E985" s="38">
        <v>83.2</v>
      </c>
      <c r="F985" s="38">
        <v>74.19333333333333</v>
      </c>
      <c r="G985" s="12"/>
    </row>
    <row r="986" spans="1:7" s="5" customFormat="1" ht="12.75">
      <c r="A986" s="22" t="s">
        <v>1807</v>
      </c>
      <c r="B986" s="22" t="s">
        <v>1808</v>
      </c>
      <c r="C986" s="23" t="s">
        <v>1175</v>
      </c>
      <c r="D986" s="45">
        <v>207</v>
      </c>
      <c r="E986" s="38">
        <v>85.8</v>
      </c>
      <c r="F986" s="38">
        <v>74.03999999999999</v>
      </c>
      <c r="G986" s="12" t="s">
        <v>3658</v>
      </c>
    </row>
    <row r="987" spans="1:7" s="5" customFormat="1" ht="12.75">
      <c r="A987" s="22" t="s">
        <v>1809</v>
      </c>
      <c r="B987" s="22" t="s">
        <v>1810</v>
      </c>
      <c r="C987" s="23" t="s">
        <v>1175</v>
      </c>
      <c r="D987" s="45">
        <v>203</v>
      </c>
      <c r="E987" s="38">
        <v>88.4</v>
      </c>
      <c r="F987" s="38">
        <v>73.88666666666667</v>
      </c>
      <c r="G987" s="12"/>
    </row>
    <row r="988" spans="1:7" s="5" customFormat="1" ht="12.75">
      <c r="A988" s="22" t="s">
        <v>1811</v>
      </c>
      <c r="B988" s="22" t="s">
        <v>1812</v>
      </c>
      <c r="C988" s="23" t="s">
        <v>1175</v>
      </c>
      <c r="D988" s="45">
        <v>212</v>
      </c>
      <c r="E988" s="38">
        <v>81.2</v>
      </c>
      <c r="F988" s="38">
        <v>73.82666666666667</v>
      </c>
      <c r="G988" s="12"/>
    </row>
    <row r="989" spans="1:7" s="5" customFormat="1" ht="12.75">
      <c r="A989" s="22" t="s">
        <v>1813</v>
      </c>
      <c r="B989" s="22" t="s">
        <v>1814</v>
      </c>
      <c r="C989" s="23" t="s">
        <v>1175</v>
      </c>
      <c r="D989" s="45">
        <v>212</v>
      </c>
      <c r="E989" s="38">
        <v>81.2</v>
      </c>
      <c r="F989" s="38">
        <v>73.82666666666667</v>
      </c>
      <c r="G989" s="12"/>
    </row>
    <row r="990" spans="1:7" s="5" customFormat="1" ht="12.75">
      <c r="A990" s="22" t="s">
        <v>1815</v>
      </c>
      <c r="B990" s="22" t="s">
        <v>1816</v>
      </c>
      <c r="C990" s="23" t="s">
        <v>1175</v>
      </c>
      <c r="D990" s="45">
        <v>205</v>
      </c>
      <c r="E990" s="38">
        <v>86.6</v>
      </c>
      <c r="F990" s="38">
        <v>73.81333333333333</v>
      </c>
      <c r="G990" s="12"/>
    </row>
    <row r="991" spans="1:7" s="5" customFormat="1" ht="12.75">
      <c r="A991" s="22" t="s">
        <v>1817</v>
      </c>
      <c r="B991" s="22" t="s">
        <v>1818</v>
      </c>
      <c r="C991" s="23" t="s">
        <v>1175</v>
      </c>
      <c r="D991" s="45">
        <v>203</v>
      </c>
      <c r="E991" s="38">
        <v>87.8</v>
      </c>
      <c r="F991" s="38">
        <v>73.70666666666666</v>
      </c>
      <c r="G991" s="12"/>
    </row>
    <row r="992" spans="1:7" s="5" customFormat="1" ht="12.75">
      <c r="A992" s="22" t="s">
        <v>1819</v>
      </c>
      <c r="B992" s="22" t="s">
        <v>1820</v>
      </c>
      <c r="C992" s="23" t="s">
        <v>1175</v>
      </c>
      <c r="D992" s="45">
        <v>205</v>
      </c>
      <c r="E992" s="38">
        <v>85.2</v>
      </c>
      <c r="F992" s="38">
        <v>73.39333333333333</v>
      </c>
      <c r="G992" s="12"/>
    </row>
    <row r="993" spans="1:7" s="5" customFormat="1" ht="12.75">
      <c r="A993" s="22" t="s">
        <v>1821</v>
      </c>
      <c r="B993" s="22" t="s">
        <v>1822</v>
      </c>
      <c r="C993" s="23" t="s">
        <v>1175</v>
      </c>
      <c r="D993" s="45">
        <v>197</v>
      </c>
      <c r="E993" s="38">
        <v>91</v>
      </c>
      <c r="F993" s="38">
        <v>73.26666666666667</v>
      </c>
      <c r="G993" s="12"/>
    </row>
    <row r="994" spans="1:7" s="5" customFormat="1" ht="12.75">
      <c r="A994" s="22" t="s">
        <v>1823</v>
      </c>
      <c r="B994" s="22" t="s">
        <v>1824</v>
      </c>
      <c r="C994" s="23" t="s">
        <v>1175</v>
      </c>
      <c r="D994" s="45">
        <v>209</v>
      </c>
      <c r="E994" s="38">
        <v>81.4</v>
      </c>
      <c r="F994" s="38">
        <v>73.18666666666667</v>
      </c>
      <c r="G994" s="12" t="s">
        <v>3657</v>
      </c>
    </row>
    <row r="995" spans="1:7" s="5" customFormat="1" ht="12.75">
      <c r="A995" s="22" t="s">
        <v>1825</v>
      </c>
      <c r="B995" s="22" t="s">
        <v>1826</v>
      </c>
      <c r="C995" s="23" t="s">
        <v>1175</v>
      </c>
      <c r="D995" s="45">
        <v>204</v>
      </c>
      <c r="E995" s="38">
        <v>85</v>
      </c>
      <c r="F995" s="38">
        <v>73.1</v>
      </c>
      <c r="G995" s="12"/>
    </row>
    <row r="996" spans="1:7" s="5" customFormat="1" ht="12.75">
      <c r="A996" s="22" t="s">
        <v>1827</v>
      </c>
      <c r="B996" s="22" t="s">
        <v>1828</v>
      </c>
      <c r="C996" s="23" t="s">
        <v>1175</v>
      </c>
      <c r="D996" s="45">
        <v>196</v>
      </c>
      <c r="E996" s="38">
        <v>90.6</v>
      </c>
      <c r="F996" s="38">
        <v>72.91333333333333</v>
      </c>
      <c r="G996" s="12" t="s">
        <v>3658</v>
      </c>
    </row>
    <row r="997" spans="1:7" s="5" customFormat="1" ht="12.75">
      <c r="A997" s="22" t="s">
        <v>1829</v>
      </c>
      <c r="B997" s="22" t="s">
        <v>1830</v>
      </c>
      <c r="C997" s="23" t="s">
        <v>1175</v>
      </c>
      <c r="D997" s="45">
        <v>199</v>
      </c>
      <c r="E997" s="38">
        <v>88.2</v>
      </c>
      <c r="F997" s="38">
        <v>72.89333333333333</v>
      </c>
      <c r="G997" s="12"/>
    </row>
    <row r="998" spans="1:7" s="5" customFormat="1" ht="12.75">
      <c r="A998" s="22" t="s">
        <v>1831</v>
      </c>
      <c r="B998" s="22" t="s">
        <v>1832</v>
      </c>
      <c r="C998" s="23" t="s">
        <v>1175</v>
      </c>
      <c r="D998" s="45">
        <v>200</v>
      </c>
      <c r="E998" s="38">
        <v>87.4</v>
      </c>
      <c r="F998" s="38">
        <v>72.88666666666667</v>
      </c>
      <c r="G998" s="12"/>
    </row>
    <row r="999" spans="1:7" s="5" customFormat="1" ht="12.75">
      <c r="A999" s="22" t="s">
        <v>1833</v>
      </c>
      <c r="B999" s="22" t="s">
        <v>1834</v>
      </c>
      <c r="C999" s="23" t="s">
        <v>1175</v>
      </c>
      <c r="D999" s="45">
        <v>204</v>
      </c>
      <c r="E999" s="38">
        <v>84.2</v>
      </c>
      <c r="F999" s="38">
        <v>72.86</v>
      </c>
      <c r="G999" s="12"/>
    </row>
    <row r="1000" spans="1:7" s="5" customFormat="1" ht="12.75">
      <c r="A1000" s="22" t="s">
        <v>1835</v>
      </c>
      <c r="B1000" s="22" t="s">
        <v>1836</v>
      </c>
      <c r="C1000" s="23" t="s">
        <v>1175</v>
      </c>
      <c r="D1000" s="45">
        <v>204</v>
      </c>
      <c r="E1000" s="38">
        <v>84</v>
      </c>
      <c r="F1000" s="38">
        <v>72.8</v>
      </c>
      <c r="G1000" s="12"/>
    </row>
    <row r="1001" spans="1:7" s="5" customFormat="1" ht="12.75">
      <c r="A1001" s="22" t="s">
        <v>1837</v>
      </c>
      <c r="B1001" s="22" t="s">
        <v>1838</v>
      </c>
      <c r="C1001" s="23" t="s">
        <v>1175</v>
      </c>
      <c r="D1001" s="45">
        <v>205</v>
      </c>
      <c r="E1001" s="38">
        <v>83.2</v>
      </c>
      <c r="F1001" s="38">
        <v>72.79333333333332</v>
      </c>
      <c r="G1001" s="12"/>
    </row>
    <row r="1002" spans="1:7" s="5" customFormat="1" ht="12.75">
      <c r="A1002" s="22" t="s">
        <v>1839</v>
      </c>
      <c r="B1002" s="22" t="s">
        <v>1840</v>
      </c>
      <c r="C1002" s="23" t="s">
        <v>1175</v>
      </c>
      <c r="D1002" s="45">
        <v>210</v>
      </c>
      <c r="E1002" s="38">
        <v>79.2</v>
      </c>
      <c r="F1002" s="38">
        <v>72.76</v>
      </c>
      <c r="G1002" s="12"/>
    </row>
    <row r="1003" spans="1:7" s="5" customFormat="1" ht="12.75">
      <c r="A1003" s="22" t="s">
        <v>1841</v>
      </c>
      <c r="B1003" s="22" t="s">
        <v>1842</v>
      </c>
      <c r="C1003" s="23" t="s">
        <v>1175</v>
      </c>
      <c r="D1003" s="45">
        <v>205</v>
      </c>
      <c r="E1003" s="38">
        <v>82.8</v>
      </c>
      <c r="F1003" s="38">
        <v>72.67333333333333</v>
      </c>
      <c r="G1003" s="12"/>
    </row>
    <row r="1004" spans="1:7" s="5" customFormat="1" ht="12.75">
      <c r="A1004" s="22" t="s">
        <v>1843</v>
      </c>
      <c r="B1004" s="22" t="s">
        <v>1844</v>
      </c>
      <c r="C1004" s="23" t="s">
        <v>1175</v>
      </c>
      <c r="D1004" s="45">
        <v>200</v>
      </c>
      <c r="E1004" s="38">
        <v>86.6</v>
      </c>
      <c r="F1004" s="38">
        <v>72.64666666666666</v>
      </c>
      <c r="G1004" s="12"/>
    </row>
    <row r="1005" spans="1:7" s="5" customFormat="1" ht="12.75">
      <c r="A1005" s="22" t="s">
        <v>1845</v>
      </c>
      <c r="B1005" s="22" t="s">
        <v>1846</v>
      </c>
      <c r="C1005" s="23" t="s">
        <v>1175</v>
      </c>
      <c r="D1005" s="45">
        <v>195</v>
      </c>
      <c r="E1005" s="38">
        <v>90.2</v>
      </c>
      <c r="F1005" s="38">
        <v>72.56</v>
      </c>
      <c r="G1005" s="12"/>
    </row>
    <row r="1006" spans="1:7" s="5" customFormat="1" ht="12.75">
      <c r="A1006" s="22" t="s">
        <v>1847</v>
      </c>
      <c r="B1006" s="22" t="s">
        <v>1848</v>
      </c>
      <c r="C1006" s="23" t="s">
        <v>1175</v>
      </c>
      <c r="D1006" s="45">
        <v>201</v>
      </c>
      <c r="E1006" s="38">
        <v>85</v>
      </c>
      <c r="F1006" s="38">
        <v>72.4</v>
      </c>
      <c r="G1006" s="12"/>
    </row>
    <row r="1007" spans="1:7" s="5" customFormat="1" ht="12.75">
      <c r="A1007" s="22" t="s">
        <v>1849</v>
      </c>
      <c r="B1007" s="22" t="s">
        <v>1850</v>
      </c>
      <c r="C1007" s="23" t="s">
        <v>1175</v>
      </c>
      <c r="D1007" s="45">
        <v>198</v>
      </c>
      <c r="E1007" s="38">
        <v>87</v>
      </c>
      <c r="F1007" s="38">
        <v>72.3</v>
      </c>
      <c r="G1007" s="12"/>
    </row>
    <row r="1008" spans="1:7" s="5" customFormat="1" ht="12.75">
      <c r="A1008" s="22" t="s">
        <v>1851</v>
      </c>
      <c r="B1008" s="22" t="s">
        <v>1852</v>
      </c>
      <c r="C1008" s="23" t="s">
        <v>1175</v>
      </c>
      <c r="D1008" s="45">
        <v>201</v>
      </c>
      <c r="E1008" s="38">
        <v>84.4</v>
      </c>
      <c r="F1008" s="38">
        <v>72.22</v>
      </c>
      <c r="G1008" s="12"/>
    </row>
    <row r="1009" spans="1:7" s="5" customFormat="1" ht="12.75">
      <c r="A1009" s="22" t="s">
        <v>1853</v>
      </c>
      <c r="B1009" s="22" t="s">
        <v>1854</v>
      </c>
      <c r="C1009" s="23" t="s">
        <v>1175</v>
      </c>
      <c r="D1009" s="45">
        <v>202</v>
      </c>
      <c r="E1009" s="38">
        <v>83.2</v>
      </c>
      <c r="F1009" s="38">
        <v>72.09333333333333</v>
      </c>
      <c r="G1009" s="12"/>
    </row>
    <row r="1010" spans="1:7" s="5" customFormat="1" ht="12.75">
      <c r="A1010" s="22" t="s">
        <v>124</v>
      </c>
      <c r="B1010" s="22" t="s">
        <v>1855</v>
      </c>
      <c r="C1010" s="23" t="s">
        <v>1175</v>
      </c>
      <c r="D1010" s="45">
        <v>202</v>
      </c>
      <c r="E1010" s="38">
        <v>83.2</v>
      </c>
      <c r="F1010" s="38">
        <v>72.09333333333333</v>
      </c>
      <c r="G1010" s="12"/>
    </row>
    <row r="1011" spans="1:7" s="5" customFormat="1" ht="12.75">
      <c r="A1011" s="22" t="s">
        <v>1856</v>
      </c>
      <c r="B1011" s="22" t="s">
        <v>1857</v>
      </c>
      <c r="C1011" s="23" t="s">
        <v>1175</v>
      </c>
      <c r="D1011" s="45">
        <v>204</v>
      </c>
      <c r="E1011" s="38">
        <v>81.6</v>
      </c>
      <c r="F1011" s="38">
        <v>72.07999999999998</v>
      </c>
      <c r="G1011" s="12"/>
    </row>
    <row r="1012" spans="1:7" s="5" customFormat="1" ht="12.75">
      <c r="A1012" s="22" t="s">
        <v>1858</v>
      </c>
      <c r="B1012" s="22" t="s">
        <v>1859</v>
      </c>
      <c r="C1012" s="23" t="s">
        <v>1175</v>
      </c>
      <c r="D1012" s="45">
        <v>197</v>
      </c>
      <c r="E1012" s="38">
        <v>87</v>
      </c>
      <c r="F1012" s="38">
        <v>72.06666666666666</v>
      </c>
      <c r="G1012" s="12"/>
    </row>
    <row r="1013" spans="1:7" s="5" customFormat="1" ht="12.75">
      <c r="A1013" s="22" t="s">
        <v>1860</v>
      </c>
      <c r="B1013" s="22" t="s">
        <v>1861</v>
      </c>
      <c r="C1013" s="23" t="s">
        <v>1175</v>
      </c>
      <c r="D1013" s="45">
        <v>194</v>
      </c>
      <c r="E1013" s="38">
        <v>89.2</v>
      </c>
      <c r="F1013" s="38">
        <v>72.02666666666667</v>
      </c>
      <c r="G1013" s="12"/>
    </row>
    <row r="1014" spans="1:7" s="5" customFormat="1" ht="12.75">
      <c r="A1014" s="22" t="s">
        <v>1862</v>
      </c>
      <c r="B1014" s="22" t="s">
        <v>1863</v>
      </c>
      <c r="C1014" s="23" t="s">
        <v>1175</v>
      </c>
      <c r="D1014" s="45">
        <v>202</v>
      </c>
      <c r="E1014" s="38">
        <v>82.8</v>
      </c>
      <c r="F1014" s="38">
        <v>71.97333333333333</v>
      </c>
      <c r="G1014" s="12"/>
    </row>
    <row r="1015" spans="1:7" s="5" customFormat="1" ht="12.75">
      <c r="A1015" s="22" t="s">
        <v>1864</v>
      </c>
      <c r="B1015" s="22" t="s">
        <v>1865</v>
      </c>
      <c r="C1015" s="23" t="s">
        <v>1175</v>
      </c>
      <c r="D1015" s="45">
        <v>203</v>
      </c>
      <c r="E1015" s="38">
        <v>82</v>
      </c>
      <c r="F1015" s="38">
        <v>71.96666666666667</v>
      </c>
      <c r="G1015" s="12"/>
    </row>
    <row r="1016" spans="1:7" s="5" customFormat="1" ht="12.75">
      <c r="A1016" s="22" t="s">
        <v>1866</v>
      </c>
      <c r="B1016" s="22" t="s">
        <v>1867</v>
      </c>
      <c r="C1016" s="23" t="s">
        <v>1175</v>
      </c>
      <c r="D1016" s="45">
        <v>201</v>
      </c>
      <c r="E1016" s="38">
        <v>83.2</v>
      </c>
      <c r="F1016" s="38">
        <v>71.86</v>
      </c>
      <c r="G1016" s="12"/>
    </row>
    <row r="1017" spans="1:7" s="5" customFormat="1" ht="12.75">
      <c r="A1017" s="22" t="s">
        <v>1868</v>
      </c>
      <c r="B1017" s="22" t="s">
        <v>1869</v>
      </c>
      <c r="C1017" s="23" t="s">
        <v>1175</v>
      </c>
      <c r="D1017" s="45">
        <v>193</v>
      </c>
      <c r="E1017" s="38">
        <v>89.4</v>
      </c>
      <c r="F1017" s="38">
        <v>71.85333333333332</v>
      </c>
      <c r="G1017" s="12"/>
    </row>
    <row r="1018" spans="1:7" s="5" customFormat="1" ht="12.75">
      <c r="A1018" s="22" t="s">
        <v>1870</v>
      </c>
      <c r="B1018" s="22" t="s">
        <v>1871</v>
      </c>
      <c r="C1018" s="23" t="s">
        <v>1175</v>
      </c>
      <c r="D1018" s="45">
        <v>197</v>
      </c>
      <c r="E1018" s="38">
        <v>86.2</v>
      </c>
      <c r="F1018" s="38">
        <v>71.82666666666667</v>
      </c>
      <c r="G1018" s="12"/>
    </row>
    <row r="1019" spans="1:7" s="5" customFormat="1" ht="12.75">
      <c r="A1019" s="22" t="s">
        <v>1872</v>
      </c>
      <c r="B1019" s="22" t="s">
        <v>1873</v>
      </c>
      <c r="C1019" s="23" t="s">
        <v>1175</v>
      </c>
      <c r="D1019" s="45">
        <v>198</v>
      </c>
      <c r="E1019" s="38">
        <v>85.4</v>
      </c>
      <c r="F1019" s="38">
        <v>71.82</v>
      </c>
      <c r="G1019" s="12"/>
    </row>
    <row r="1020" spans="1:7" s="5" customFormat="1" ht="12.75">
      <c r="A1020" s="22" t="s">
        <v>1874</v>
      </c>
      <c r="B1020" s="22" t="s">
        <v>1875</v>
      </c>
      <c r="C1020" s="23" t="s">
        <v>1175</v>
      </c>
      <c r="D1020" s="45">
        <v>198</v>
      </c>
      <c r="E1020" s="38">
        <v>85.2</v>
      </c>
      <c r="F1020" s="38">
        <v>71.75999999999999</v>
      </c>
      <c r="G1020" s="12"/>
    </row>
    <row r="1021" spans="1:7" s="5" customFormat="1" ht="12.75">
      <c r="A1021" s="22" t="s">
        <v>1876</v>
      </c>
      <c r="B1021" s="22" t="s">
        <v>1877</v>
      </c>
      <c r="C1021" s="23" t="s">
        <v>1175</v>
      </c>
      <c r="D1021" s="45">
        <v>199</v>
      </c>
      <c r="E1021" s="38">
        <v>84.4</v>
      </c>
      <c r="F1021" s="38">
        <v>71.75333333333333</v>
      </c>
      <c r="G1021" s="12"/>
    </row>
    <row r="1022" spans="1:7" s="5" customFormat="1" ht="12.75">
      <c r="A1022" s="22" t="s">
        <v>1878</v>
      </c>
      <c r="B1022" s="22" t="s">
        <v>1879</v>
      </c>
      <c r="C1022" s="23" t="s">
        <v>1175</v>
      </c>
      <c r="D1022" s="45">
        <v>200</v>
      </c>
      <c r="E1022" s="38">
        <v>83.6</v>
      </c>
      <c r="F1022" s="38">
        <v>71.74666666666667</v>
      </c>
      <c r="G1022" s="12" t="s">
        <v>3658</v>
      </c>
    </row>
    <row r="1023" spans="1:7" s="5" customFormat="1" ht="12.75">
      <c r="A1023" s="22" t="s">
        <v>1880</v>
      </c>
      <c r="B1023" s="22" t="s">
        <v>1881</v>
      </c>
      <c r="C1023" s="23" t="s">
        <v>1175</v>
      </c>
      <c r="D1023" s="45">
        <v>200</v>
      </c>
      <c r="E1023" s="38">
        <v>83.6</v>
      </c>
      <c r="F1023" s="38">
        <v>71.74666666666667</v>
      </c>
      <c r="G1023" s="12"/>
    </row>
    <row r="1024" spans="1:7" s="5" customFormat="1" ht="12.75">
      <c r="A1024" s="22" t="s">
        <v>1882</v>
      </c>
      <c r="B1024" s="22" t="s">
        <v>1883</v>
      </c>
      <c r="C1024" s="23" t="s">
        <v>1175</v>
      </c>
      <c r="D1024" s="45">
        <v>200</v>
      </c>
      <c r="E1024" s="38">
        <v>83.4</v>
      </c>
      <c r="F1024" s="38">
        <v>71.68666666666667</v>
      </c>
      <c r="G1024" s="12"/>
    </row>
    <row r="1025" spans="1:7" s="5" customFormat="1" ht="12.75">
      <c r="A1025" s="22" t="s">
        <v>1884</v>
      </c>
      <c r="B1025" s="22" t="s">
        <v>1885</v>
      </c>
      <c r="C1025" s="23" t="s">
        <v>1175</v>
      </c>
      <c r="D1025" s="45">
        <v>201</v>
      </c>
      <c r="E1025" s="38">
        <v>82.6</v>
      </c>
      <c r="F1025" s="38">
        <v>71.67999999999999</v>
      </c>
      <c r="G1025" s="12"/>
    </row>
    <row r="1026" spans="1:7" s="5" customFormat="1" ht="12.75">
      <c r="A1026" s="22" t="s">
        <v>1886</v>
      </c>
      <c r="B1026" s="22" t="s">
        <v>1887</v>
      </c>
      <c r="C1026" s="23" t="s">
        <v>1175</v>
      </c>
      <c r="D1026" s="45">
        <v>199</v>
      </c>
      <c r="E1026" s="38">
        <v>84</v>
      </c>
      <c r="F1026" s="38">
        <v>71.63333333333333</v>
      </c>
      <c r="G1026" s="12"/>
    </row>
    <row r="1027" spans="1:7" s="5" customFormat="1" ht="12.75">
      <c r="A1027" s="22" t="s">
        <v>1888</v>
      </c>
      <c r="B1027" s="22" t="s">
        <v>1889</v>
      </c>
      <c r="C1027" s="23" t="s">
        <v>1175</v>
      </c>
      <c r="D1027" s="45">
        <v>194</v>
      </c>
      <c r="E1027" s="38">
        <v>87.8</v>
      </c>
      <c r="F1027" s="38">
        <v>71.60666666666667</v>
      </c>
      <c r="G1027" s="12"/>
    </row>
    <row r="1028" spans="1:7" s="5" customFormat="1" ht="12.75">
      <c r="A1028" s="22" t="s">
        <v>1890</v>
      </c>
      <c r="B1028" s="22" t="s">
        <v>1891</v>
      </c>
      <c r="C1028" s="23" t="s">
        <v>1175</v>
      </c>
      <c r="D1028" s="45">
        <v>188</v>
      </c>
      <c r="E1028" s="38">
        <v>92.4</v>
      </c>
      <c r="F1028" s="38">
        <v>71.58666666666666</v>
      </c>
      <c r="G1028" s="12"/>
    </row>
    <row r="1029" spans="1:7" s="5" customFormat="1" ht="12.75">
      <c r="A1029" s="22" t="s">
        <v>1892</v>
      </c>
      <c r="B1029" s="22" t="s">
        <v>1893</v>
      </c>
      <c r="C1029" s="23" t="s">
        <v>1175</v>
      </c>
      <c r="D1029" s="45">
        <v>196</v>
      </c>
      <c r="E1029" s="38">
        <v>86</v>
      </c>
      <c r="F1029" s="38">
        <v>71.53333333333333</v>
      </c>
      <c r="G1029" s="12"/>
    </row>
    <row r="1030" spans="1:7" s="5" customFormat="1" ht="12.75">
      <c r="A1030" s="22" t="s">
        <v>1894</v>
      </c>
      <c r="B1030" s="22" t="s">
        <v>1895</v>
      </c>
      <c r="C1030" s="23" t="s">
        <v>1175</v>
      </c>
      <c r="D1030" s="45">
        <v>192</v>
      </c>
      <c r="E1030" s="38">
        <v>88.8</v>
      </c>
      <c r="F1030" s="38">
        <v>71.44</v>
      </c>
      <c r="G1030" s="12"/>
    </row>
    <row r="1031" spans="1:7" s="5" customFormat="1" ht="12.75">
      <c r="A1031" s="22" t="s">
        <v>1896</v>
      </c>
      <c r="B1031" s="22" t="s">
        <v>1897</v>
      </c>
      <c r="C1031" s="23" t="s">
        <v>1175</v>
      </c>
      <c r="D1031" s="45">
        <v>198</v>
      </c>
      <c r="E1031" s="38">
        <v>84</v>
      </c>
      <c r="F1031" s="38">
        <v>71.39999999999999</v>
      </c>
      <c r="G1031" s="12"/>
    </row>
    <row r="1032" spans="1:7" s="5" customFormat="1" ht="12.75">
      <c r="A1032" s="22" t="s">
        <v>1898</v>
      </c>
      <c r="B1032" s="22" t="s">
        <v>1899</v>
      </c>
      <c r="C1032" s="23" t="s">
        <v>1175</v>
      </c>
      <c r="D1032" s="45">
        <v>194</v>
      </c>
      <c r="E1032" s="38">
        <v>86.6</v>
      </c>
      <c r="F1032" s="38">
        <v>71.24666666666667</v>
      </c>
      <c r="G1032" s="12"/>
    </row>
    <row r="1033" spans="1:7" s="5" customFormat="1" ht="12.75">
      <c r="A1033" s="22" t="s">
        <v>152</v>
      </c>
      <c r="B1033" s="22" t="s">
        <v>1900</v>
      </c>
      <c r="C1033" s="23" t="s">
        <v>1175</v>
      </c>
      <c r="D1033" s="45">
        <v>199</v>
      </c>
      <c r="E1033" s="38">
        <v>82.6</v>
      </c>
      <c r="F1033" s="38">
        <v>71.21333333333332</v>
      </c>
      <c r="G1033" s="12"/>
    </row>
    <row r="1034" spans="1:7" s="5" customFormat="1" ht="12.75">
      <c r="A1034" s="22" t="s">
        <v>1901</v>
      </c>
      <c r="B1034" s="22" t="s">
        <v>1902</v>
      </c>
      <c r="C1034" s="23" t="s">
        <v>1175</v>
      </c>
      <c r="D1034" s="45">
        <v>187</v>
      </c>
      <c r="E1034" s="38">
        <v>91.8</v>
      </c>
      <c r="F1034" s="38">
        <v>71.17333333333333</v>
      </c>
      <c r="G1034" s="12"/>
    </row>
    <row r="1035" spans="1:7" s="5" customFormat="1" ht="12.75">
      <c r="A1035" s="22" t="s">
        <v>1903</v>
      </c>
      <c r="B1035" s="22" t="s">
        <v>1904</v>
      </c>
      <c r="C1035" s="23" t="s">
        <v>1175</v>
      </c>
      <c r="D1035" s="45">
        <v>196</v>
      </c>
      <c r="E1035" s="38">
        <v>84.8</v>
      </c>
      <c r="F1035" s="38">
        <v>71.17333333333332</v>
      </c>
      <c r="G1035" s="12"/>
    </row>
    <row r="1036" spans="1:7" s="5" customFormat="1" ht="12.75">
      <c r="A1036" s="22" t="s">
        <v>1905</v>
      </c>
      <c r="B1036" s="22" t="s">
        <v>1906</v>
      </c>
      <c r="C1036" s="23" t="s">
        <v>1175</v>
      </c>
      <c r="D1036" s="45">
        <v>198</v>
      </c>
      <c r="E1036" s="38">
        <v>83.2</v>
      </c>
      <c r="F1036" s="38">
        <v>71.16</v>
      </c>
      <c r="G1036" s="12"/>
    </row>
    <row r="1037" spans="1:7" s="5" customFormat="1" ht="12.75">
      <c r="A1037" s="22" t="s">
        <v>1907</v>
      </c>
      <c r="B1037" s="22" t="s">
        <v>1908</v>
      </c>
      <c r="C1037" s="23" t="s">
        <v>1175</v>
      </c>
      <c r="D1037" s="45">
        <v>199</v>
      </c>
      <c r="E1037" s="38">
        <v>82.2</v>
      </c>
      <c r="F1037" s="38">
        <v>71.09333333333333</v>
      </c>
      <c r="G1037" s="12"/>
    </row>
    <row r="1038" spans="1:7" s="5" customFormat="1" ht="12.75">
      <c r="A1038" s="22" t="s">
        <v>1909</v>
      </c>
      <c r="B1038" s="22" t="s">
        <v>1910</v>
      </c>
      <c r="C1038" s="23" t="s">
        <v>1175</v>
      </c>
      <c r="D1038" s="45">
        <v>202</v>
      </c>
      <c r="E1038" s="38">
        <v>79.8</v>
      </c>
      <c r="F1038" s="38">
        <v>71.07</v>
      </c>
      <c r="G1038" s="12"/>
    </row>
    <row r="1039" spans="1:7" s="5" customFormat="1" ht="12.75">
      <c r="A1039" s="22" t="s">
        <v>1911</v>
      </c>
      <c r="B1039" s="22" t="s">
        <v>1912</v>
      </c>
      <c r="C1039" s="23" t="s">
        <v>1175</v>
      </c>
      <c r="D1039" s="45">
        <v>195</v>
      </c>
      <c r="E1039" s="38">
        <v>85</v>
      </c>
      <c r="F1039" s="38">
        <v>71</v>
      </c>
      <c r="G1039" s="12"/>
    </row>
    <row r="1040" spans="1:7" s="5" customFormat="1" ht="12.75">
      <c r="A1040" s="22" t="s">
        <v>1913</v>
      </c>
      <c r="B1040" s="22" t="s">
        <v>1914</v>
      </c>
      <c r="C1040" s="23" t="s">
        <v>1175</v>
      </c>
      <c r="D1040" s="45">
        <v>197</v>
      </c>
      <c r="E1040" s="38">
        <v>83.4</v>
      </c>
      <c r="F1040" s="38">
        <v>70.98666666666666</v>
      </c>
      <c r="G1040" s="12"/>
    </row>
    <row r="1041" spans="1:7" s="5" customFormat="1" ht="12.75">
      <c r="A1041" s="22" t="s">
        <v>1915</v>
      </c>
      <c r="B1041" s="22" t="s">
        <v>1916</v>
      </c>
      <c r="C1041" s="23" t="s">
        <v>1175</v>
      </c>
      <c r="D1041" s="45">
        <v>199</v>
      </c>
      <c r="E1041" s="38">
        <v>81.6</v>
      </c>
      <c r="F1041" s="38">
        <v>70.91333333333333</v>
      </c>
      <c r="G1041" s="12"/>
    </row>
    <row r="1042" spans="1:7" s="5" customFormat="1" ht="12.75">
      <c r="A1042" s="22" t="s">
        <v>1917</v>
      </c>
      <c r="B1042" s="22" t="s">
        <v>1918</v>
      </c>
      <c r="C1042" s="23" t="s">
        <v>1175</v>
      </c>
      <c r="D1042" s="45">
        <v>190</v>
      </c>
      <c r="E1042" s="38">
        <v>88.4</v>
      </c>
      <c r="F1042" s="38">
        <v>70.85333333333334</v>
      </c>
      <c r="G1042" s="12"/>
    </row>
    <row r="1043" spans="1:7" s="5" customFormat="1" ht="12.75">
      <c r="A1043" s="22" t="s">
        <v>1919</v>
      </c>
      <c r="B1043" s="22" t="s">
        <v>1920</v>
      </c>
      <c r="C1043" s="23" t="s">
        <v>1175</v>
      </c>
      <c r="D1043" s="45">
        <v>193</v>
      </c>
      <c r="E1043" s="38">
        <v>86</v>
      </c>
      <c r="F1043" s="38">
        <v>70.83333333333333</v>
      </c>
      <c r="G1043" s="12"/>
    </row>
    <row r="1044" spans="1:7" s="5" customFormat="1" ht="12.75">
      <c r="A1044" s="22" t="s">
        <v>1921</v>
      </c>
      <c r="B1044" s="22" t="s">
        <v>1922</v>
      </c>
      <c r="C1044" s="23" t="s">
        <v>1175</v>
      </c>
      <c r="D1044" s="45">
        <v>198</v>
      </c>
      <c r="E1044" s="38">
        <v>82</v>
      </c>
      <c r="F1044" s="38">
        <v>70.8</v>
      </c>
      <c r="G1044" s="12"/>
    </row>
    <row r="1045" spans="1:7" s="5" customFormat="1" ht="12.75">
      <c r="A1045" s="22" t="s">
        <v>1923</v>
      </c>
      <c r="B1045" s="22" t="s">
        <v>1924</v>
      </c>
      <c r="C1045" s="23" t="s">
        <v>1175</v>
      </c>
      <c r="D1045" s="45">
        <v>191</v>
      </c>
      <c r="E1045" s="38">
        <v>87.4</v>
      </c>
      <c r="F1045" s="38">
        <v>70.78666666666666</v>
      </c>
      <c r="G1045" s="12"/>
    </row>
    <row r="1046" spans="1:7" s="5" customFormat="1" ht="12.75">
      <c r="A1046" s="22" t="s">
        <v>1925</v>
      </c>
      <c r="B1046" s="22" t="s">
        <v>1926</v>
      </c>
      <c r="C1046" s="23" t="s">
        <v>1175</v>
      </c>
      <c r="D1046" s="45">
        <v>193</v>
      </c>
      <c r="E1046" s="38">
        <v>85.8</v>
      </c>
      <c r="F1046" s="38">
        <v>70.77333333333333</v>
      </c>
      <c r="G1046" s="12"/>
    </row>
    <row r="1047" spans="1:7" s="5" customFormat="1" ht="12.75">
      <c r="A1047" s="22" t="s">
        <v>1927</v>
      </c>
      <c r="B1047" s="22" t="s">
        <v>1928</v>
      </c>
      <c r="C1047" s="23" t="s">
        <v>1175</v>
      </c>
      <c r="D1047" s="45">
        <v>194</v>
      </c>
      <c r="E1047" s="38">
        <v>85</v>
      </c>
      <c r="F1047" s="38">
        <v>70.76666666666667</v>
      </c>
      <c r="G1047" s="12"/>
    </row>
    <row r="1048" spans="1:7" s="5" customFormat="1" ht="12.75">
      <c r="A1048" s="22" t="s">
        <v>1929</v>
      </c>
      <c r="B1048" s="22" t="s">
        <v>1930</v>
      </c>
      <c r="C1048" s="23" t="s">
        <v>1175</v>
      </c>
      <c r="D1048" s="45">
        <v>187</v>
      </c>
      <c r="E1048" s="38">
        <v>90.4</v>
      </c>
      <c r="F1048" s="38">
        <v>70.75333333333333</v>
      </c>
      <c r="G1048" s="12"/>
    </row>
    <row r="1049" spans="1:7" s="5" customFormat="1" ht="12.75">
      <c r="A1049" s="22" t="s">
        <v>1931</v>
      </c>
      <c r="B1049" s="22" t="s">
        <v>1932</v>
      </c>
      <c r="C1049" s="23" t="s">
        <v>1175</v>
      </c>
      <c r="D1049" s="45">
        <v>189</v>
      </c>
      <c r="E1049" s="38">
        <v>88.8</v>
      </c>
      <c r="F1049" s="38">
        <v>70.74</v>
      </c>
      <c r="G1049" s="12"/>
    </row>
    <row r="1050" spans="1:7" s="5" customFormat="1" ht="12.75">
      <c r="A1050" s="22" t="s">
        <v>1933</v>
      </c>
      <c r="B1050" s="22" t="s">
        <v>1934</v>
      </c>
      <c r="C1050" s="23" t="s">
        <v>1175</v>
      </c>
      <c r="D1050" s="45">
        <v>193</v>
      </c>
      <c r="E1050" s="38">
        <v>85.6</v>
      </c>
      <c r="F1050" s="38">
        <v>70.71333333333332</v>
      </c>
      <c r="G1050" s="12"/>
    </row>
    <row r="1051" spans="1:7" s="5" customFormat="1" ht="12.75">
      <c r="A1051" s="22" t="s">
        <v>1935</v>
      </c>
      <c r="B1051" s="22" t="s">
        <v>1936</v>
      </c>
      <c r="C1051" s="23" t="s">
        <v>1175</v>
      </c>
      <c r="D1051" s="45">
        <v>189</v>
      </c>
      <c r="E1051" s="38">
        <v>88.4</v>
      </c>
      <c r="F1051" s="38">
        <v>70.61999999999999</v>
      </c>
      <c r="G1051" s="12"/>
    </row>
    <row r="1052" spans="1:7" s="5" customFormat="1" ht="12.75">
      <c r="A1052" s="22" t="s">
        <v>1937</v>
      </c>
      <c r="B1052" s="22" t="s">
        <v>1938</v>
      </c>
      <c r="C1052" s="23" t="s">
        <v>1175</v>
      </c>
      <c r="D1052" s="45">
        <v>189</v>
      </c>
      <c r="E1052" s="38">
        <v>88</v>
      </c>
      <c r="F1052" s="38">
        <v>70.5</v>
      </c>
      <c r="G1052" s="12"/>
    </row>
    <row r="1053" spans="1:7" s="5" customFormat="1" ht="12.75">
      <c r="A1053" s="22" t="s">
        <v>1939</v>
      </c>
      <c r="B1053" s="22" t="s">
        <v>1940</v>
      </c>
      <c r="C1053" s="23" t="s">
        <v>1175</v>
      </c>
      <c r="D1053" s="45">
        <v>199</v>
      </c>
      <c r="E1053" s="38">
        <v>80.2</v>
      </c>
      <c r="F1053" s="38">
        <v>70.49333333333333</v>
      </c>
      <c r="G1053" s="12"/>
    </row>
    <row r="1054" spans="1:7" s="5" customFormat="1" ht="12.75">
      <c r="A1054" s="22" t="s">
        <v>1941</v>
      </c>
      <c r="B1054" s="22" t="s">
        <v>1942</v>
      </c>
      <c r="C1054" s="23" t="s">
        <v>1175</v>
      </c>
      <c r="D1054" s="45">
        <v>202</v>
      </c>
      <c r="E1054" s="38">
        <v>77.6</v>
      </c>
      <c r="F1054" s="38">
        <v>70.41333333333333</v>
      </c>
      <c r="G1054" s="12"/>
    </row>
    <row r="1055" spans="1:7" s="5" customFormat="1" ht="12.75">
      <c r="A1055" s="22" t="s">
        <v>1943</v>
      </c>
      <c r="B1055" s="22" t="s">
        <v>1944</v>
      </c>
      <c r="C1055" s="23" t="s">
        <v>1175</v>
      </c>
      <c r="D1055" s="45">
        <v>194</v>
      </c>
      <c r="E1055" s="38">
        <v>83.8</v>
      </c>
      <c r="F1055" s="38">
        <v>70.40666666666667</v>
      </c>
      <c r="G1055" s="12"/>
    </row>
    <row r="1056" spans="1:7" s="5" customFormat="1" ht="12.75">
      <c r="A1056" s="22" t="s">
        <v>1945</v>
      </c>
      <c r="B1056" s="22" t="s">
        <v>1946</v>
      </c>
      <c r="C1056" s="23" t="s">
        <v>1175</v>
      </c>
      <c r="D1056" s="45">
        <v>201</v>
      </c>
      <c r="E1056" s="38">
        <v>78.2</v>
      </c>
      <c r="F1056" s="38">
        <v>70.36</v>
      </c>
      <c r="G1056" s="12"/>
    </row>
    <row r="1057" spans="1:7" s="5" customFormat="1" ht="12.75">
      <c r="A1057" s="22" t="s">
        <v>1947</v>
      </c>
      <c r="B1057" s="22" t="s">
        <v>1948</v>
      </c>
      <c r="C1057" s="23" t="s">
        <v>1175</v>
      </c>
      <c r="D1057" s="45">
        <v>194</v>
      </c>
      <c r="E1057" s="38">
        <v>83.6</v>
      </c>
      <c r="F1057" s="38">
        <v>70.34666666666666</v>
      </c>
      <c r="G1057" s="12"/>
    </row>
    <row r="1058" spans="1:7" s="5" customFormat="1" ht="12.75">
      <c r="A1058" s="22" t="s">
        <v>1949</v>
      </c>
      <c r="B1058" s="22" t="s">
        <v>1950</v>
      </c>
      <c r="C1058" s="23" t="s">
        <v>1175</v>
      </c>
      <c r="D1058" s="45">
        <v>198</v>
      </c>
      <c r="E1058" s="38">
        <v>80.4</v>
      </c>
      <c r="F1058" s="38">
        <v>70.32</v>
      </c>
      <c r="G1058" s="12"/>
    </row>
    <row r="1059" spans="1:7" s="5" customFormat="1" ht="12.75">
      <c r="A1059" s="22" t="s">
        <v>1951</v>
      </c>
      <c r="B1059" s="22" t="s">
        <v>1952</v>
      </c>
      <c r="C1059" s="23" t="s">
        <v>1175</v>
      </c>
      <c r="D1059" s="45">
        <v>190</v>
      </c>
      <c r="E1059" s="38">
        <v>86.4</v>
      </c>
      <c r="F1059" s="38">
        <v>70.25333333333333</v>
      </c>
      <c r="G1059" s="12"/>
    </row>
    <row r="1060" spans="1:7" s="5" customFormat="1" ht="12.75">
      <c r="A1060" s="22" t="s">
        <v>1953</v>
      </c>
      <c r="B1060" s="22" t="s">
        <v>1954</v>
      </c>
      <c r="C1060" s="23" t="s">
        <v>1175</v>
      </c>
      <c r="D1060" s="45">
        <v>191</v>
      </c>
      <c r="E1060" s="38">
        <v>85.6</v>
      </c>
      <c r="F1060" s="38">
        <v>70.24666666666666</v>
      </c>
      <c r="G1060" s="12"/>
    </row>
    <row r="1061" spans="1:7" s="5" customFormat="1" ht="12.75">
      <c r="A1061" s="22" t="s">
        <v>1955</v>
      </c>
      <c r="B1061" s="22" t="s">
        <v>1956</v>
      </c>
      <c r="C1061" s="23" t="s">
        <v>1175</v>
      </c>
      <c r="D1061" s="45">
        <v>193</v>
      </c>
      <c r="E1061" s="38">
        <v>83.8</v>
      </c>
      <c r="F1061" s="38">
        <v>70.17333333333332</v>
      </c>
      <c r="G1061" s="12"/>
    </row>
    <row r="1062" spans="1:7" s="5" customFormat="1" ht="12.75">
      <c r="A1062" s="22" t="s">
        <v>1957</v>
      </c>
      <c r="B1062" s="22" t="s">
        <v>1958</v>
      </c>
      <c r="C1062" s="23" t="s">
        <v>1175</v>
      </c>
      <c r="D1062" s="45">
        <v>193</v>
      </c>
      <c r="E1062" s="38">
        <v>83.8</v>
      </c>
      <c r="F1062" s="38">
        <v>70.17333333333332</v>
      </c>
      <c r="G1062" s="12"/>
    </row>
    <row r="1063" spans="1:7" s="5" customFormat="1" ht="12.75">
      <c r="A1063" s="22" t="s">
        <v>1959</v>
      </c>
      <c r="B1063" s="22" t="s">
        <v>1960</v>
      </c>
      <c r="C1063" s="23" t="s">
        <v>1175</v>
      </c>
      <c r="D1063" s="45">
        <v>190</v>
      </c>
      <c r="E1063" s="38">
        <v>86</v>
      </c>
      <c r="F1063" s="38">
        <v>70.13333333333334</v>
      </c>
      <c r="G1063" s="12"/>
    </row>
    <row r="1064" spans="1:7" s="5" customFormat="1" ht="12.75">
      <c r="A1064" s="22" t="s">
        <v>1961</v>
      </c>
      <c r="B1064" s="22" t="s">
        <v>1962</v>
      </c>
      <c r="C1064" s="23" t="s">
        <v>1175</v>
      </c>
      <c r="D1064" s="45">
        <v>193</v>
      </c>
      <c r="E1064" s="38">
        <v>83.6</v>
      </c>
      <c r="F1064" s="38">
        <v>70.11333333333332</v>
      </c>
      <c r="G1064" s="12"/>
    </row>
    <row r="1065" spans="1:7" s="5" customFormat="1" ht="12.75">
      <c r="A1065" s="22" t="s">
        <v>1963</v>
      </c>
      <c r="B1065" s="22" t="s">
        <v>1964</v>
      </c>
      <c r="C1065" s="23" t="s">
        <v>1175</v>
      </c>
      <c r="D1065" s="45">
        <v>195</v>
      </c>
      <c r="E1065" s="38">
        <v>82</v>
      </c>
      <c r="F1065" s="38">
        <v>70.1</v>
      </c>
      <c r="G1065" s="12"/>
    </row>
    <row r="1066" spans="1:7" s="5" customFormat="1" ht="12.75">
      <c r="A1066" s="22" t="s">
        <v>1965</v>
      </c>
      <c r="B1066" s="22" t="s">
        <v>1966</v>
      </c>
      <c r="C1066" s="23" t="s">
        <v>1175</v>
      </c>
      <c r="D1066" s="45">
        <v>195</v>
      </c>
      <c r="E1066" s="38">
        <v>82</v>
      </c>
      <c r="F1066" s="38">
        <v>70.1</v>
      </c>
      <c r="G1066" s="12" t="s">
        <v>3657</v>
      </c>
    </row>
    <row r="1067" spans="1:7" s="5" customFormat="1" ht="12.75">
      <c r="A1067" s="22" t="s">
        <v>1967</v>
      </c>
      <c r="B1067" s="22" t="s">
        <v>1968</v>
      </c>
      <c r="C1067" s="23" t="s">
        <v>1175</v>
      </c>
      <c r="D1067" s="45">
        <v>197</v>
      </c>
      <c r="E1067" s="38">
        <v>80.4</v>
      </c>
      <c r="F1067" s="38">
        <v>70.08666666666667</v>
      </c>
      <c r="G1067" s="12"/>
    </row>
    <row r="1068" spans="1:7" s="5" customFormat="1" ht="12.75">
      <c r="A1068" s="22" t="s">
        <v>1969</v>
      </c>
      <c r="B1068" s="22" t="s">
        <v>1970</v>
      </c>
      <c r="C1068" s="23" t="s">
        <v>1175</v>
      </c>
      <c r="D1068" s="45">
        <v>190</v>
      </c>
      <c r="E1068" s="38">
        <v>85.8</v>
      </c>
      <c r="F1068" s="38">
        <v>70.07333333333334</v>
      </c>
      <c r="G1068" s="12"/>
    </row>
    <row r="1069" spans="1:7" s="5" customFormat="1" ht="12.75">
      <c r="A1069" s="22" t="s">
        <v>1971</v>
      </c>
      <c r="B1069" s="22" t="s">
        <v>1972</v>
      </c>
      <c r="C1069" s="23" t="s">
        <v>1175</v>
      </c>
      <c r="D1069" s="45">
        <v>201</v>
      </c>
      <c r="E1069" s="38">
        <v>77</v>
      </c>
      <c r="F1069" s="38">
        <v>70</v>
      </c>
      <c r="G1069" s="12"/>
    </row>
    <row r="1070" spans="1:7" s="5" customFormat="1" ht="12.75">
      <c r="A1070" s="22" t="s">
        <v>1973</v>
      </c>
      <c r="B1070" s="22" t="s">
        <v>1974</v>
      </c>
      <c r="C1070" s="23" t="s">
        <v>1175</v>
      </c>
      <c r="D1070" s="45">
        <v>192</v>
      </c>
      <c r="E1070" s="38">
        <v>84</v>
      </c>
      <c r="F1070" s="38">
        <v>70</v>
      </c>
      <c r="G1070" s="12"/>
    </row>
    <row r="1071" spans="1:7" s="5" customFormat="1" ht="12.75">
      <c r="A1071" s="22" t="s">
        <v>779</v>
      </c>
      <c r="B1071" s="22" t="s">
        <v>1975</v>
      </c>
      <c r="C1071" s="23" t="s">
        <v>1175</v>
      </c>
      <c r="D1071" s="45">
        <v>189</v>
      </c>
      <c r="E1071" s="38">
        <v>86.2</v>
      </c>
      <c r="F1071" s="38">
        <v>69.96</v>
      </c>
      <c r="G1071" s="12"/>
    </row>
    <row r="1072" spans="1:7" s="5" customFormat="1" ht="12.75">
      <c r="A1072" s="22" t="s">
        <v>1976</v>
      </c>
      <c r="B1072" s="22" t="s">
        <v>1977</v>
      </c>
      <c r="C1072" s="23" t="s">
        <v>1175</v>
      </c>
      <c r="D1072" s="45">
        <v>188</v>
      </c>
      <c r="E1072" s="38">
        <v>86.8</v>
      </c>
      <c r="F1072" s="38">
        <v>69.90666666666667</v>
      </c>
      <c r="G1072" s="12"/>
    </row>
    <row r="1073" spans="1:7" s="5" customFormat="1" ht="12.75">
      <c r="A1073" s="22" t="s">
        <v>1978</v>
      </c>
      <c r="B1073" s="22" t="s">
        <v>1979</v>
      </c>
      <c r="C1073" s="23" t="s">
        <v>1175</v>
      </c>
      <c r="D1073" s="45">
        <v>190</v>
      </c>
      <c r="E1073" s="38">
        <v>85.2</v>
      </c>
      <c r="F1073" s="38">
        <v>69.89333333333333</v>
      </c>
      <c r="G1073" s="12"/>
    </row>
    <row r="1074" spans="1:7" s="5" customFormat="1" ht="12.75">
      <c r="A1074" s="22" t="s">
        <v>1980</v>
      </c>
      <c r="B1074" s="22" t="s">
        <v>1981</v>
      </c>
      <c r="C1074" s="23" t="s">
        <v>1175</v>
      </c>
      <c r="D1074" s="45">
        <v>194</v>
      </c>
      <c r="E1074" s="38">
        <v>81.8</v>
      </c>
      <c r="F1074" s="38">
        <v>69.80666666666667</v>
      </c>
      <c r="G1074" s="12"/>
    </row>
    <row r="1075" spans="1:7" s="5" customFormat="1" ht="12.75">
      <c r="A1075" s="22" t="s">
        <v>1982</v>
      </c>
      <c r="B1075" s="22" t="s">
        <v>1983</v>
      </c>
      <c r="C1075" s="23" t="s">
        <v>1175</v>
      </c>
      <c r="D1075" s="45">
        <v>198</v>
      </c>
      <c r="E1075" s="38">
        <v>78.6</v>
      </c>
      <c r="F1075" s="38">
        <v>69.78</v>
      </c>
      <c r="G1075" s="12"/>
    </row>
    <row r="1076" spans="1:7" s="5" customFormat="1" ht="12.75">
      <c r="A1076" s="22" t="s">
        <v>1984</v>
      </c>
      <c r="B1076" s="22" t="s">
        <v>1985</v>
      </c>
      <c r="C1076" s="23" t="s">
        <v>1175</v>
      </c>
      <c r="D1076" s="45">
        <v>195</v>
      </c>
      <c r="E1076" s="38">
        <v>80.8</v>
      </c>
      <c r="F1076" s="38">
        <v>69.74</v>
      </c>
      <c r="G1076" s="12"/>
    </row>
    <row r="1077" spans="1:7" s="5" customFormat="1" ht="12.75">
      <c r="A1077" s="22" t="s">
        <v>1986</v>
      </c>
      <c r="B1077" s="22" t="s">
        <v>1987</v>
      </c>
      <c r="C1077" s="23" t="s">
        <v>1175</v>
      </c>
      <c r="D1077" s="45">
        <v>188</v>
      </c>
      <c r="E1077" s="38">
        <v>86.2</v>
      </c>
      <c r="F1077" s="38">
        <v>69.72666666666666</v>
      </c>
      <c r="G1077" s="12"/>
    </row>
    <row r="1078" spans="1:7" s="5" customFormat="1" ht="12.75">
      <c r="A1078" s="22" t="s">
        <v>1988</v>
      </c>
      <c r="B1078" s="22" t="s">
        <v>1989</v>
      </c>
      <c r="C1078" s="23" t="s">
        <v>1175</v>
      </c>
      <c r="D1078" s="45">
        <v>188</v>
      </c>
      <c r="E1078" s="38">
        <v>86.2</v>
      </c>
      <c r="F1078" s="38">
        <v>69.72666666666666</v>
      </c>
      <c r="G1078" s="12"/>
    </row>
    <row r="1079" spans="1:7" s="5" customFormat="1" ht="12.75">
      <c r="A1079" s="22" t="s">
        <v>1990</v>
      </c>
      <c r="B1079" s="22" t="s">
        <v>1991</v>
      </c>
      <c r="C1079" s="23" t="s">
        <v>1175</v>
      </c>
      <c r="D1079" s="45">
        <v>191</v>
      </c>
      <c r="E1079" s="38">
        <v>83.8</v>
      </c>
      <c r="F1079" s="38">
        <v>69.70666666666666</v>
      </c>
      <c r="G1079" s="12"/>
    </row>
    <row r="1080" spans="1:7" s="5" customFormat="1" ht="12.75">
      <c r="A1080" s="22" t="s">
        <v>1992</v>
      </c>
      <c r="B1080" s="22" t="s">
        <v>1993</v>
      </c>
      <c r="C1080" s="23" t="s">
        <v>1175</v>
      </c>
      <c r="D1080" s="45">
        <v>192</v>
      </c>
      <c r="E1080" s="38">
        <v>83</v>
      </c>
      <c r="F1080" s="38">
        <v>69.69999999999999</v>
      </c>
      <c r="G1080" s="12"/>
    </row>
    <row r="1081" spans="1:7" s="5" customFormat="1" ht="12.75">
      <c r="A1081" s="22" t="s">
        <v>1994</v>
      </c>
      <c r="B1081" s="22" t="s">
        <v>1995</v>
      </c>
      <c r="C1081" s="23" t="s">
        <v>1175</v>
      </c>
      <c r="D1081" s="45">
        <v>188</v>
      </c>
      <c r="E1081" s="38">
        <v>85.8</v>
      </c>
      <c r="F1081" s="38">
        <v>69.60666666666665</v>
      </c>
      <c r="G1081" s="12"/>
    </row>
    <row r="1082" spans="1:7" s="5" customFormat="1" ht="12.75">
      <c r="A1082" s="22" t="s">
        <v>1996</v>
      </c>
      <c r="B1082" s="22" t="s">
        <v>1997</v>
      </c>
      <c r="C1082" s="23" t="s">
        <v>1175</v>
      </c>
      <c r="D1082" s="45">
        <v>189</v>
      </c>
      <c r="E1082" s="38">
        <v>85</v>
      </c>
      <c r="F1082" s="38">
        <v>69.6</v>
      </c>
      <c r="G1082" s="12"/>
    </row>
    <row r="1083" spans="1:7" s="5" customFormat="1" ht="12.75">
      <c r="A1083" s="22" t="s">
        <v>1998</v>
      </c>
      <c r="B1083" s="22" t="s">
        <v>1999</v>
      </c>
      <c r="C1083" s="23" t="s">
        <v>1175</v>
      </c>
      <c r="D1083" s="45">
        <v>192</v>
      </c>
      <c r="E1083" s="38">
        <v>82.6</v>
      </c>
      <c r="F1083" s="38">
        <v>69.58</v>
      </c>
      <c r="G1083" s="12"/>
    </row>
    <row r="1084" spans="1:7" s="5" customFormat="1" ht="12.75">
      <c r="A1084" s="22" t="s">
        <v>2000</v>
      </c>
      <c r="B1084" s="22" t="s">
        <v>2001</v>
      </c>
      <c r="C1084" s="23" t="s">
        <v>1175</v>
      </c>
      <c r="D1084" s="45">
        <v>188</v>
      </c>
      <c r="E1084" s="38">
        <v>85.6</v>
      </c>
      <c r="F1084" s="38">
        <v>69.54666666666665</v>
      </c>
      <c r="G1084" s="12"/>
    </row>
    <row r="1085" spans="1:7" s="5" customFormat="1" ht="12.75">
      <c r="A1085" s="22" t="s">
        <v>2002</v>
      </c>
      <c r="B1085" s="22" t="s">
        <v>2003</v>
      </c>
      <c r="C1085" s="23" t="s">
        <v>1175</v>
      </c>
      <c r="D1085" s="45">
        <v>191</v>
      </c>
      <c r="E1085" s="38">
        <v>83.2</v>
      </c>
      <c r="F1085" s="38">
        <v>69.52666666666667</v>
      </c>
      <c r="G1085" s="12"/>
    </row>
    <row r="1086" spans="1:7" s="5" customFormat="1" ht="12.75">
      <c r="A1086" s="22" t="s">
        <v>2004</v>
      </c>
      <c r="B1086" s="22" t="s">
        <v>2005</v>
      </c>
      <c r="C1086" s="23" t="s">
        <v>1175</v>
      </c>
      <c r="D1086" s="45">
        <v>194</v>
      </c>
      <c r="E1086" s="38">
        <v>80.8</v>
      </c>
      <c r="F1086" s="38">
        <v>69.50666666666666</v>
      </c>
      <c r="G1086" s="12"/>
    </row>
    <row r="1087" spans="1:7" s="5" customFormat="1" ht="12.75">
      <c r="A1087" s="22" t="s">
        <v>2006</v>
      </c>
      <c r="B1087" s="22" t="s">
        <v>2007</v>
      </c>
      <c r="C1087" s="23" t="s">
        <v>1175</v>
      </c>
      <c r="D1087" s="45">
        <v>183</v>
      </c>
      <c r="E1087" s="38">
        <v>79.8</v>
      </c>
      <c r="F1087" s="38">
        <v>66.63999999999999</v>
      </c>
      <c r="G1087" s="12" t="s">
        <v>3239</v>
      </c>
    </row>
    <row r="1088" spans="1:7" s="5" customFormat="1" ht="12.75">
      <c r="A1088" s="22" t="s">
        <v>2008</v>
      </c>
      <c r="B1088" s="22" t="s">
        <v>2009</v>
      </c>
      <c r="C1088" s="23" t="s">
        <v>1175</v>
      </c>
      <c r="D1088" s="45">
        <v>180</v>
      </c>
      <c r="E1088" s="38">
        <v>78.8</v>
      </c>
      <c r="F1088" s="38">
        <v>65.64</v>
      </c>
      <c r="G1088" s="12" t="s">
        <v>3239</v>
      </c>
    </row>
    <row r="1089" spans="1:7" s="5" customFormat="1" ht="12.75">
      <c r="A1089" s="22" t="s">
        <v>2010</v>
      </c>
      <c r="B1089" s="22" t="s">
        <v>2011</v>
      </c>
      <c r="C1089" s="23" t="s">
        <v>1175</v>
      </c>
      <c r="D1089" s="45">
        <v>159</v>
      </c>
      <c r="E1089" s="38">
        <v>90.4</v>
      </c>
      <c r="F1089" s="38">
        <v>64.22</v>
      </c>
      <c r="G1089" s="12" t="s">
        <v>3239</v>
      </c>
    </row>
    <row r="1090" spans="1:7" s="5" customFormat="1" ht="12.75">
      <c r="A1090" s="22" t="s">
        <v>2012</v>
      </c>
      <c r="B1090" s="22" t="s">
        <v>2013</v>
      </c>
      <c r="C1090" s="23" t="s">
        <v>1175</v>
      </c>
      <c r="D1090" s="45">
        <v>169</v>
      </c>
      <c r="E1090" s="38">
        <v>76.4</v>
      </c>
      <c r="F1090" s="38">
        <v>62.35333333333333</v>
      </c>
      <c r="G1090" s="12" t="s">
        <v>3239</v>
      </c>
    </row>
    <row r="1091" spans="1:7" s="7" customFormat="1" ht="12.75">
      <c r="A1091" s="22" t="s">
        <v>1626</v>
      </c>
      <c r="B1091" s="22" t="s">
        <v>1627</v>
      </c>
      <c r="C1091" s="23" t="s">
        <v>1175</v>
      </c>
      <c r="D1091" s="45">
        <v>241</v>
      </c>
      <c r="E1091" s="38">
        <v>81.8</v>
      </c>
      <c r="F1091" s="42">
        <v>80.77333333333333</v>
      </c>
      <c r="G1091" s="12"/>
    </row>
    <row r="1092" spans="1:7" s="7" customFormat="1" ht="12.75">
      <c r="A1092" s="22" t="s">
        <v>1628</v>
      </c>
      <c r="B1092" s="22" t="s">
        <v>1629</v>
      </c>
      <c r="C1092" s="23" t="s">
        <v>1175</v>
      </c>
      <c r="D1092" s="45">
        <v>238</v>
      </c>
      <c r="E1092" s="38">
        <v>81.6</v>
      </c>
      <c r="F1092" s="42">
        <v>80.01333333333332</v>
      </c>
      <c r="G1092" s="12"/>
    </row>
    <row r="1093" spans="1:7" s="7" customFormat="1" ht="12.75">
      <c r="A1093" s="22" t="s">
        <v>1630</v>
      </c>
      <c r="B1093" s="22" t="s">
        <v>1631</v>
      </c>
      <c r="C1093" s="23" t="s">
        <v>1175</v>
      </c>
      <c r="D1093" s="45">
        <v>234</v>
      </c>
      <c r="E1093" s="38">
        <v>83.4</v>
      </c>
      <c r="F1093" s="42">
        <v>79.61999999999999</v>
      </c>
      <c r="G1093" s="12"/>
    </row>
    <row r="1094" spans="1:7" s="7" customFormat="1" ht="12.75">
      <c r="A1094" s="22" t="s">
        <v>1632</v>
      </c>
      <c r="B1094" s="22" t="s">
        <v>1633</v>
      </c>
      <c r="C1094" s="23" t="s">
        <v>1175</v>
      </c>
      <c r="D1094" s="45">
        <v>234</v>
      </c>
      <c r="E1094" s="38">
        <v>83</v>
      </c>
      <c r="F1094" s="42">
        <v>79.5</v>
      </c>
      <c r="G1094" s="12"/>
    </row>
    <row r="1095" spans="1:7" s="7" customFormat="1" ht="12.75">
      <c r="A1095" s="22" t="s">
        <v>1634</v>
      </c>
      <c r="B1095" s="22" t="s">
        <v>1635</v>
      </c>
      <c r="C1095" s="23" t="s">
        <v>1175</v>
      </c>
      <c r="D1095" s="45">
        <v>228</v>
      </c>
      <c r="E1095" s="38">
        <v>83.2</v>
      </c>
      <c r="F1095" s="42">
        <v>78.16</v>
      </c>
      <c r="G1095" s="12"/>
    </row>
    <row r="1096" spans="1:7" s="7" customFormat="1" ht="12.75">
      <c r="A1096" s="22" t="s">
        <v>1636</v>
      </c>
      <c r="B1096" s="22" t="s">
        <v>1637</v>
      </c>
      <c r="C1096" s="23" t="s">
        <v>1175</v>
      </c>
      <c r="D1096" s="45">
        <v>234</v>
      </c>
      <c r="E1096" s="38">
        <v>78.4</v>
      </c>
      <c r="F1096" s="42">
        <v>78.11999999999999</v>
      </c>
      <c r="G1096" s="12"/>
    </row>
    <row r="1097" spans="1:7" s="7" customFormat="1" ht="12.75">
      <c r="A1097" s="22" t="s">
        <v>1638</v>
      </c>
      <c r="B1097" s="22" t="s">
        <v>1639</v>
      </c>
      <c r="C1097" s="23" t="s">
        <v>1175</v>
      </c>
      <c r="D1097" s="45">
        <v>226</v>
      </c>
      <c r="E1097" s="38">
        <v>83.2</v>
      </c>
      <c r="F1097" s="42">
        <v>77.69333333333333</v>
      </c>
      <c r="G1097" s="12"/>
    </row>
    <row r="1098" spans="1:7" s="7" customFormat="1" ht="12.75">
      <c r="A1098" s="22" t="s">
        <v>1640</v>
      </c>
      <c r="B1098" s="22" t="s">
        <v>1641</v>
      </c>
      <c r="C1098" s="23" t="s">
        <v>1175</v>
      </c>
      <c r="D1098" s="45">
        <v>227</v>
      </c>
      <c r="E1098" s="38">
        <v>82.4</v>
      </c>
      <c r="F1098" s="42">
        <v>77.68666666666667</v>
      </c>
      <c r="G1098" s="12"/>
    </row>
    <row r="1099" spans="1:7" s="7" customFormat="1" ht="12.75">
      <c r="A1099" s="22" t="s">
        <v>1642</v>
      </c>
      <c r="B1099" s="22" t="s">
        <v>1643</v>
      </c>
      <c r="C1099" s="23" t="s">
        <v>1175</v>
      </c>
      <c r="D1099" s="45">
        <v>232</v>
      </c>
      <c r="E1099" s="38">
        <v>78.4</v>
      </c>
      <c r="F1099" s="42">
        <v>77.65333333333332</v>
      </c>
      <c r="G1099" s="12"/>
    </row>
    <row r="1100" spans="1:7" s="7" customFormat="1" ht="12.75">
      <c r="A1100" s="22" t="s">
        <v>1644</v>
      </c>
      <c r="B1100" s="22" t="s">
        <v>1645</v>
      </c>
      <c r="C1100" s="23" t="s">
        <v>1175</v>
      </c>
      <c r="D1100" s="45">
        <v>227</v>
      </c>
      <c r="E1100" s="38">
        <v>81.2</v>
      </c>
      <c r="F1100" s="42">
        <v>77.32666666666667</v>
      </c>
      <c r="G1100" s="12"/>
    </row>
    <row r="1101" spans="1:7" s="7" customFormat="1" ht="12.75">
      <c r="A1101" s="22" t="s">
        <v>1646</v>
      </c>
      <c r="B1101" s="22" t="s">
        <v>1647</v>
      </c>
      <c r="C1101" s="23" t="s">
        <v>1175</v>
      </c>
      <c r="D1101" s="45">
        <v>226</v>
      </c>
      <c r="E1101" s="38">
        <v>80.8</v>
      </c>
      <c r="F1101" s="42">
        <v>76.97333333333333</v>
      </c>
      <c r="G1101" s="12"/>
    </row>
    <row r="1102" spans="1:7" s="7" customFormat="1" ht="12.75">
      <c r="A1102" s="22" t="s">
        <v>1648</v>
      </c>
      <c r="B1102" s="22" t="s">
        <v>1649</v>
      </c>
      <c r="C1102" s="23" t="s">
        <v>1175</v>
      </c>
      <c r="D1102" s="45">
        <v>226</v>
      </c>
      <c r="E1102" s="38">
        <v>80.2</v>
      </c>
      <c r="F1102" s="42">
        <v>76.79333333333332</v>
      </c>
      <c r="G1102" s="12"/>
    </row>
    <row r="1103" spans="1:7" s="7" customFormat="1" ht="12.75">
      <c r="A1103" s="22" t="s">
        <v>1650</v>
      </c>
      <c r="B1103" s="22" t="s">
        <v>1651</v>
      </c>
      <c r="C1103" s="23" t="s">
        <v>1175</v>
      </c>
      <c r="D1103" s="45">
        <v>230</v>
      </c>
      <c r="E1103" s="38">
        <v>76.6</v>
      </c>
      <c r="F1103" s="42">
        <v>76.64666666666666</v>
      </c>
      <c r="G1103" s="12"/>
    </row>
    <row r="1104" spans="1:7" s="7" customFormat="1" ht="12.75">
      <c r="A1104" s="22" t="s">
        <v>1652</v>
      </c>
      <c r="B1104" s="22" t="s">
        <v>1653</v>
      </c>
      <c r="C1104" s="23" t="s">
        <v>1175</v>
      </c>
      <c r="D1104" s="45">
        <v>229</v>
      </c>
      <c r="E1104" s="38">
        <v>77.2</v>
      </c>
      <c r="F1104" s="42">
        <v>76.59333333333333</v>
      </c>
      <c r="G1104" s="12"/>
    </row>
    <row r="1105" spans="1:7" s="7" customFormat="1" ht="12.75">
      <c r="A1105" s="22" t="s">
        <v>1654</v>
      </c>
      <c r="B1105" s="22" t="s">
        <v>1655</v>
      </c>
      <c r="C1105" s="23" t="s">
        <v>1175</v>
      </c>
      <c r="D1105" s="45">
        <v>223</v>
      </c>
      <c r="E1105" s="38">
        <v>81.8</v>
      </c>
      <c r="F1105" s="42">
        <v>76.57333333333332</v>
      </c>
      <c r="G1105" s="12"/>
    </row>
    <row r="1106" spans="1:7" s="7" customFormat="1" ht="12.75">
      <c r="A1106" s="22" t="s">
        <v>1656</v>
      </c>
      <c r="B1106" s="22" t="s">
        <v>1657</v>
      </c>
      <c r="C1106" s="23" t="s">
        <v>1175</v>
      </c>
      <c r="D1106" s="45">
        <v>221</v>
      </c>
      <c r="E1106" s="38">
        <v>82.2</v>
      </c>
      <c r="F1106" s="42">
        <v>76.22666666666667</v>
      </c>
      <c r="G1106" s="12"/>
    </row>
    <row r="1107" spans="1:7" s="7" customFormat="1" ht="12.75">
      <c r="A1107" s="22" t="s">
        <v>1658</v>
      </c>
      <c r="B1107" s="22" t="s">
        <v>1659</v>
      </c>
      <c r="C1107" s="23" t="s">
        <v>1175</v>
      </c>
      <c r="D1107" s="45">
        <v>222</v>
      </c>
      <c r="E1107" s="38">
        <v>80.6</v>
      </c>
      <c r="F1107" s="42">
        <v>75.97999999999999</v>
      </c>
      <c r="G1107" s="12"/>
    </row>
    <row r="1108" spans="1:7" s="7" customFormat="1" ht="12.75">
      <c r="A1108" s="22" t="s">
        <v>1660</v>
      </c>
      <c r="B1108" s="22" t="s">
        <v>1661</v>
      </c>
      <c r="C1108" s="23" t="s">
        <v>1175</v>
      </c>
      <c r="D1108" s="45">
        <v>225</v>
      </c>
      <c r="E1108" s="38">
        <v>77.8</v>
      </c>
      <c r="F1108" s="42">
        <v>75.84</v>
      </c>
      <c r="G1108" s="12"/>
    </row>
    <row r="1109" spans="1:7" s="7" customFormat="1" ht="12.75">
      <c r="A1109" s="22" t="s">
        <v>1662</v>
      </c>
      <c r="B1109" s="22" t="s">
        <v>1663</v>
      </c>
      <c r="C1109" s="23" t="s">
        <v>1175</v>
      </c>
      <c r="D1109" s="45">
        <v>221</v>
      </c>
      <c r="E1109" s="38">
        <v>80.8</v>
      </c>
      <c r="F1109" s="42">
        <v>75.80666666666667</v>
      </c>
      <c r="G1109" s="12"/>
    </row>
    <row r="1110" spans="1:7" s="7" customFormat="1" ht="12.75">
      <c r="A1110" s="22" t="s">
        <v>1664</v>
      </c>
      <c r="B1110" s="22" t="s">
        <v>1665</v>
      </c>
      <c r="C1110" s="23" t="s">
        <v>1175</v>
      </c>
      <c r="D1110" s="45">
        <v>224</v>
      </c>
      <c r="E1110" s="38">
        <v>78</v>
      </c>
      <c r="F1110" s="42">
        <v>75.66666666666666</v>
      </c>
      <c r="G1110" s="12"/>
    </row>
    <row r="1111" spans="1:7" s="7" customFormat="1" ht="12.75">
      <c r="A1111" s="22" t="s">
        <v>1666</v>
      </c>
      <c r="B1111" s="22" t="s">
        <v>1667</v>
      </c>
      <c r="C1111" s="23" t="s">
        <v>1175</v>
      </c>
      <c r="D1111" s="45">
        <v>219</v>
      </c>
      <c r="E1111" s="38">
        <v>81.4</v>
      </c>
      <c r="F1111" s="42">
        <v>75.52</v>
      </c>
      <c r="G1111" s="12"/>
    </row>
    <row r="1112" spans="1:7" s="7" customFormat="1" ht="12.75">
      <c r="A1112" s="22" t="s">
        <v>1668</v>
      </c>
      <c r="B1112" s="22" t="s">
        <v>1669</v>
      </c>
      <c r="C1112" s="23" t="s">
        <v>1175</v>
      </c>
      <c r="D1112" s="45">
        <v>225</v>
      </c>
      <c r="E1112" s="38">
        <v>76.4</v>
      </c>
      <c r="F1112" s="42">
        <v>75.42</v>
      </c>
      <c r="G1112" s="12"/>
    </row>
    <row r="1113" spans="1:7" s="7" customFormat="1" ht="12.75">
      <c r="A1113" s="22" t="s">
        <v>1670</v>
      </c>
      <c r="B1113" s="22" t="s">
        <v>1671</v>
      </c>
      <c r="C1113" s="23" t="s">
        <v>1175</v>
      </c>
      <c r="D1113" s="45">
        <v>220</v>
      </c>
      <c r="E1113" s="38">
        <v>80.2</v>
      </c>
      <c r="F1113" s="42">
        <v>75.39333333333333</v>
      </c>
      <c r="G1113" s="12"/>
    </row>
    <row r="1114" spans="1:7" s="7" customFormat="1" ht="12.75">
      <c r="A1114" s="22" t="s">
        <v>1672</v>
      </c>
      <c r="B1114" s="22" t="s">
        <v>1673</v>
      </c>
      <c r="C1114" s="23" t="s">
        <v>1175</v>
      </c>
      <c r="D1114" s="45">
        <v>221</v>
      </c>
      <c r="E1114" s="38">
        <v>79.4</v>
      </c>
      <c r="F1114" s="42">
        <v>75.38666666666667</v>
      </c>
      <c r="G1114" s="12"/>
    </row>
    <row r="1115" spans="1:7" s="7" customFormat="1" ht="12.75">
      <c r="A1115" s="22" t="s">
        <v>1674</v>
      </c>
      <c r="B1115" s="22" t="s">
        <v>1675</v>
      </c>
      <c r="C1115" s="23" t="s">
        <v>1175</v>
      </c>
      <c r="D1115" s="45">
        <v>223</v>
      </c>
      <c r="E1115" s="38">
        <v>77.6</v>
      </c>
      <c r="F1115" s="42">
        <v>75.31333333333332</v>
      </c>
      <c r="G1115" s="12"/>
    </row>
    <row r="1116" spans="1:7" s="7" customFormat="1" ht="12.75">
      <c r="A1116" s="22" t="s">
        <v>1676</v>
      </c>
      <c r="B1116" s="22" t="s">
        <v>1677</v>
      </c>
      <c r="C1116" s="23" t="s">
        <v>1175</v>
      </c>
      <c r="D1116" s="45">
        <v>217</v>
      </c>
      <c r="E1116" s="38">
        <v>81.8</v>
      </c>
      <c r="F1116" s="42">
        <v>75.17333333333332</v>
      </c>
      <c r="G1116" s="12"/>
    </row>
    <row r="1117" spans="1:7" s="7" customFormat="1" ht="12.75">
      <c r="A1117" s="22" t="s">
        <v>1678</v>
      </c>
      <c r="B1117" s="22" t="s">
        <v>1679</v>
      </c>
      <c r="C1117" s="23" t="s">
        <v>1175</v>
      </c>
      <c r="D1117" s="45">
        <v>216</v>
      </c>
      <c r="E1117" s="38">
        <v>82.2</v>
      </c>
      <c r="F1117" s="42">
        <v>75.06</v>
      </c>
      <c r="G1117" s="12"/>
    </row>
    <row r="1118" spans="1:7" s="7" customFormat="1" ht="12.75">
      <c r="A1118" s="22" t="s">
        <v>1680</v>
      </c>
      <c r="B1118" s="22" t="s">
        <v>1681</v>
      </c>
      <c r="C1118" s="23" t="s">
        <v>1175</v>
      </c>
      <c r="D1118" s="45">
        <v>218</v>
      </c>
      <c r="E1118" s="38">
        <v>80.4</v>
      </c>
      <c r="F1118" s="42">
        <v>74.98666666666666</v>
      </c>
      <c r="G1118" s="12"/>
    </row>
    <row r="1119" spans="1:7" s="7" customFormat="1" ht="12.75">
      <c r="A1119" s="22" t="s">
        <v>1682</v>
      </c>
      <c r="B1119" s="22" t="s">
        <v>1683</v>
      </c>
      <c r="C1119" s="23" t="s">
        <v>1175</v>
      </c>
      <c r="D1119" s="45">
        <v>219</v>
      </c>
      <c r="E1119" s="38">
        <v>79.2</v>
      </c>
      <c r="F1119" s="42">
        <v>74.86</v>
      </c>
      <c r="G1119" s="12"/>
    </row>
    <row r="1120" spans="1:7" s="7" customFormat="1" ht="12.75">
      <c r="A1120" s="22" t="s">
        <v>1684</v>
      </c>
      <c r="B1120" s="22" t="s">
        <v>1685</v>
      </c>
      <c r="C1120" s="23" t="s">
        <v>1175</v>
      </c>
      <c r="D1120" s="45">
        <v>218</v>
      </c>
      <c r="E1120" s="38">
        <v>79.8</v>
      </c>
      <c r="F1120" s="42">
        <v>74.80666666666667</v>
      </c>
      <c r="G1120" s="12"/>
    </row>
    <row r="1121" spans="1:7" s="7" customFormat="1" ht="12.75">
      <c r="A1121" s="22" t="s">
        <v>1686</v>
      </c>
      <c r="B1121" s="22" t="s">
        <v>1687</v>
      </c>
      <c r="C1121" s="23" t="s">
        <v>1175</v>
      </c>
      <c r="D1121" s="45">
        <v>217</v>
      </c>
      <c r="E1121" s="38">
        <v>80.4</v>
      </c>
      <c r="F1121" s="42">
        <v>74.75333333333333</v>
      </c>
      <c r="G1121" s="12"/>
    </row>
    <row r="1122" spans="1:7" s="7" customFormat="1" ht="12.75">
      <c r="A1122" s="22" t="s">
        <v>1688</v>
      </c>
      <c r="B1122" s="22" t="s">
        <v>1689</v>
      </c>
      <c r="C1122" s="23" t="s">
        <v>1175</v>
      </c>
      <c r="D1122" s="45">
        <v>226</v>
      </c>
      <c r="E1122" s="38">
        <v>73.2</v>
      </c>
      <c r="F1122" s="42">
        <v>74.69333333333333</v>
      </c>
      <c r="G1122" s="12"/>
    </row>
    <row r="1123" spans="1:7" s="7" customFormat="1" ht="12.75">
      <c r="A1123" s="22" t="s">
        <v>1690</v>
      </c>
      <c r="B1123" s="22" t="s">
        <v>1691</v>
      </c>
      <c r="C1123" s="23" t="s">
        <v>1175</v>
      </c>
      <c r="D1123" s="45">
        <v>220</v>
      </c>
      <c r="E1123" s="38">
        <v>77.8</v>
      </c>
      <c r="F1123" s="42">
        <v>74.67333333333333</v>
      </c>
      <c r="G1123" s="12"/>
    </row>
    <row r="1124" spans="1:7" s="7" customFormat="1" ht="12.75">
      <c r="A1124" s="22" t="s">
        <v>1692</v>
      </c>
      <c r="B1124" s="22" t="s">
        <v>1693</v>
      </c>
      <c r="C1124" s="23" t="s">
        <v>1175</v>
      </c>
      <c r="D1124" s="45">
        <v>218</v>
      </c>
      <c r="E1124" s="38">
        <v>79.2</v>
      </c>
      <c r="F1124" s="42">
        <v>74.62666666666667</v>
      </c>
      <c r="G1124" s="12"/>
    </row>
    <row r="1125" spans="1:7" s="7" customFormat="1" ht="12.75">
      <c r="A1125" s="22" t="s">
        <v>1694</v>
      </c>
      <c r="B1125" s="22" t="s">
        <v>1695</v>
      </c>
      <c r="C1125" s="23" t="s">
        <v>1175</v>
      </c>
      <c r="D1125" s="45">
        <v>219</v>
      </c>
      <c r="E1125" s="38">
        <v>78.4</v>
      </c>
      <c r="F1125" s="42">
        <v>74.61999999999999</v>
      </c>
      <c r="G1125" s="12"/>
    </row>
    <row r="1126" spans="1:7" s="7" customFormat="1" ht="12.75">
      <c r="A1126" s="22" t="s">
        <v>1696</v>
      </c>
      <c r="B1126" s="22" t="s">
        <v>1697</v>
      </c>
      <c r="C1126" s="23" t="s">
        <v>1175</v>
      </c>
      <c r="D1126" s="45">
        <v>211</v>
      </c>
      <c r="E1126" s="38">
        <v>84.2</v>
      </c>
      <c r="F1126" s="42">
        <v>74.49333333333333</v>
      </c>
      <c r="G1126" s="12"/>
    </row>
    <row r="1127" spans="1:7" s="7" customFormat="1" ht="12.75">
      <c r="A1127" s="22" t="s">
        <v>1698</v>
      </c>
      <c r="B1127" s="22" t="s">
        <v>1699</v>
      </c>
      <c r="C1127" s="23" t="s">
        <v>1175</v>
      </c>
      <c r="D1127" s="45">
        <v>218</v>
      </c>
      <c r="E1127" s="38">
        <v>78</v>
      </c>
      <c r="F1127" s="42">
        <v>74.26666666666667</v>
      </c>
      <c r="G1127" s="12"/>
    </row>
    <row r="1128" spans="1:7" s="7" customFormat="1" ht="12.75">
      <c r="A1128" s="22" t="s">
        <v>1700</v>
      </c>
      <c r="B1128" s="22" t="s">
        <v>1701</v>
      </c>
      <c r="C1128" s="23" t="s">
        <v>1175</v>
      </c>
      <c r="D1128" s="45">
        <v>219</v>
      </c>
      <c r="E1128" s="38">
        <v>77.2</v>
      </c>
      <c r="F1128" s="42">
        <v>74.25999999999999</v>
      </c>
      <c r="G1128" s="12"/>
    </row>
    <row r="1129" spans="1:7" s="7" customFormat="1" ht="12.75">
      <c r="A1129" s="22" t="s">
        <v>1702</v>
      </c>
      <c r="B1129" s="22" t="s">
        <v>1703</v>
      </c>
      <c r="C1129" s="23" t="s">
        <v>1175</v>
      </c>
      <c r="D1129" s="45">
        <v>217</v>
      </c>
      <c r="E1129" s="38">
        <v>78.2</v>
      </c>
      <c r="F1129" s="42">
        <v>74.09333333333333</v>
      </c>
      <c r="G1129" s="12"/>
    </row>
    <row r="1130" spans="1:7" s="7" customFormat="1" ht="12.75">
      <c r="A1130" s="22" t="s">
        <v>1704</v>
      </c>
      <c r="B1130" s="22" t="s">
        <v>1705</v>
      </c>
      <c r="C1130" s="23" t="s">
        <v>1175</v>
      </c>
      <c r="D1130" s="45">
        <v>210</v>
      </c>
      <c r="E1130" s="38">
        <v>83.6</v>
      </c>
      <c r="F1130" s="42">
        <v>74.08</v>
      </c>
      <c r="G1130" s="12"/>
    </row>
    <row r="1131" spans="1:7" s="7" customFormat="1" ht="12.75">
      <c r="A1131" s="22" t="s">
        <v>1706</v>
      </c>
      <c r="B1131" s="22" t="s">
        <v>1707</v>
      </c>
      <c r="C1131" s="23" t="s">
        <v>1175</v>
      </c>
      <c r="D1131" s="45">
        <v>213</v>
      </c>
      <c r="E1131" s="38">
        <v>80.6</v>
      </c>
      <c r="F1131" s="42">
        <v>73.88</v>
      </c>
      <c r="G1131" s="12"/>
    </row>
    <row r="1132" spans="1:7" s="7" customFormat="1" ht="12.75">
      <c r="A1132" s="22" t="s">
        <v>1708</v>
      </c>
      <c r="B1132" s="22" t="s">
        <v>1709</v>
      </c>
      <c r="C1132" s="23" t="s">
        <v>1175</v>
      </c>
      <c r="D1132" s="45">
        <v>215</v>
      </c>
      <c r="E1132" s="38">
        <v>78.8</v>
      </c>
      <c r="F1132" s="42">
        <v>73.80666666666666</v>
      </c>
      <c r="G1132" s="12"/>
    </row>
    <row r="1133" spans="1:7" s="7" customFormat="1" ht="12.75">
      <c r="A1133" s="22" t="s">
        <v>1710</v>
      </c>
      <c r="B1133" s="22" t="s">
        <v>1711</v>
      </c>
      <c r="C1133" s="23" t="s">
        <v>1175</v>
      </c>
      <c r="D1133" s="45">
        <v>217</v>
      </c>
      <c r="E1133" s="38">
        <v>76.8</v>
      </c>
      <c r="F1133" s="42">
        <v>73.67333333333332</v>
      </c>
      <c r="G1133" s="12"/>
    </row>
    <row r="1134" spans="1:7" s="7" customFormat="1" ht="12.75">
      <c r="A1134" s="22" t="s">
        <v>1712</v>
      </c>
      <c r="B1134" s="22" t="s">
        <v>1713</v>
      </c>
      <c r="C1134" s="23" t="s">
        <v>1175</v>
      </c>
      <c r="D1134" s="45">
        <v>216</v>
      </c>
      <c r="E1134" s="38">
        <v>77.4</v>
      </c>
      <c r="F1134" s="42">
        <v>73.62</v>
      </c>
      <c r="G1134" s="12"/>
    </row>
    <row r="1135" spans="1:7" s="7" customFormat="1" ht="12.75">
      <c r="A1135" s="22" t="s">
        <v>1714</v>
      </c>
      <c r="B1135" s="22" t="s">
        <v>1715</v>
      </c>
      <c r="C1135" s="23" t="s">
        <v>1175</v>
      </c>
      <c r="D1135" s="45">
        <v>210</v>
      </c>
      <c r="E1135" s="38">
        <v>81.4</v>
      </c>
      <c r="F1135" s="42">
        <v>73.42</v>
      </c>
      <c r="G1135" s="12"/>
    </row>
    <row r="1136" spans="1:7" s="7" customFormat="1" ht="12.75">
      <c r="A1136" s="22" t="s">
        <v>1716</v>
      </c>
      <c r="B1136" s="22" t="s">
        <v>1717</v>
      </c>
      <c r="C1136" s="23" t="s">
        <v>1175</v>
      </c>
      <c r="D1136" s="45">
        <v>215</v>
      </c>
      <c r="E1136" s="38">
        <v>77.2</v>
      </c>
      <c r="F1136" s="42">
        <v>73.32666666666667</v>
      </c>
      <c r="G1136" s="12"/>
    </row>
    <row r="1137" spans="1:7" s="7" customFormat="1" ht="12.75">
      <c r="A1137" s="22" t="s">
        <v>1718</v>
      </c>
      <c r="B1137" s="22" t="s">
        <v>1719</v>
      </c>
      <c r="C1137" s="23" t="s">
        <v>1175</v>
      </c>
      <c r="D1137" s="45">
        <v>210</v>
      </c>
      <c r="E1137" s="38">
        <v>81</v>
      </c>
      <c r="F1137" s="42">
        <v>73.3</v>
      </c>
      <c r="G1137" s="12"/>
    </row>
    <row r="1138" spans="1:7" s="7" customFormat="1" ht="12.75">
      <c r="A1138" s="22" t="s">
        <v>1720</v>
      </c>
      <c r="B1138" s="22" t="s">
        <v>1721</v>
      </c>
      <c r="C1138" s="23" t="s">
        <v>1175</v>
      </c>
      <c r="D1138" s="45">
        <v>212</v>
      </c>
      <c r="E1138" s="38">
        <v>79.4</v>
      </c>
      <c r="F1138" s="42">
        <v>73.28666666666666</v>
      </c>
      <c r="G1138" s="12"/>
    </row>
    <row r="1139" spans="1:7" s="7" customFormat="1" ht="12.75">
      <c r="A1139" s="22" t="s">
        <v>1722</v>
      </c>
      <c r="B1139" s="22" t="s">
        <v>1723</v>
      </c>
      <c r="C1139" s="23" t="s">
        <v>1175</v>
      </c>
      <c r="D1139" s="45">
        <v>210</v>
      </c>
      <c r="E1139" s="38">
        <v>80.6</v>
      </c>
      <c r="F1139" s="42">
        <v>73.17999999999999</v>
      </c>
      <c r="G1139" s="12"/>
    </row>
    <row r="1140" spans="1:7" s="7" customFormat="1" ht="12.75">
      <c r="A1140" s="22" t="s">
        <v>1724</v>
      </c>
      <c r="B1140" s="22" t="s">
        <v>1725</v>
      </c>
      <c r="C1140" s="23" t="s">
        <v>1175</v>
      </c>
      <c r="D1140" s="45">
        <v>216</v>
      </c>
      <c r="E1140" s="38">
        <v>75</v>
      </c>
      <c r="F1140" s="42">
        <v>72.9</v>
      </c>
      <c r="G1140" s="12"/>
    </row>
    <row r="1141" spans="1:7" s="7" customFormat="1" ht="12.75">
      <c r="A1141" s="22" t="s">
        <v>1726</v>
      </c>
      <c r="B1141" s="22" t="s">
        <v>1727</v>
      </c>
      <c r="C1141" s="23" t="s">
        <v>1175</v>
      </c>
      <c r="D1141" s="45">
        <v>213</v>
      </c>
      <c r="E1141" s="38">
        <v>77</v>
      </c>
      <c r="F1141" s="42">
        <v>72.8</v>
      </c>
      <c r="G1141" s="12"/>
    </row>
    <row r="1142" spans="1:7" s="7" customFormat="1" ht="12.75">
      <c r="A1142" s="22" t="s">
        <v>1728</v>
      </c>
      <c r="B1142" s="22" t="s">
        <v>1729</v>
      </c>
      <c r="C1142" s="23" t="s">
        <v>1175</v>
      </c>
      <c r="D1142" s="45">
        <v>210</v>
      </c>
      <c r="E1142" s="38">
        <v>78.6</v>
      </c>
      <c r="F1142" s="42">
        <v>72.58</v>
      </c>
      <c r="G1142" s="12"/>
    </row>
    <row r="1143" spans="1:7" s="7" customFormat="1" ht="12.75">
      <c r="A1143" s="22" t="s">
        <v>1730</v>
      </c>
      <c r="B1143" s="22" t="s">
        <v>1731</v>
      </c>
      <c r="C1143" s="23" t="s">
        <v>1175</v>
      </c>
      <c r="D1143" s="45">
        <v>214</v>
      </c>
      <c r="E1143" s="38">
        <v>75</v>
      </c>
      <c r="F1143" s="42">
        <v>72.43333333333334</v>
      </c>
      <c r="G1143" s="12"/>
    </row>
    <row r="1144" spans="1:7" s="7" customFormat="1" ht="12.75">
      <c r="A1144" s="22" t="s">
        <v>1732</v>
      </c>
      <c r="B1144" s="22" t="s">
        <v>1733</v>
      </c>
      <c r="C1144" s="23" t="s">
        <v>1175</v>
      </c>
      <c r="D1144" s="45">
        <v>208</v>
      </c>
      <c r="E1144" s="38">
        <v>79.6</v>
      </c>
      <c r="F1144" s="42">
        <v>72.41333333333333</v>
      </c>
      <c r="G1144" s="12"/>
    </row>
    <row r="1145" spans="1:7" s="7" customFormat="1" ht="12.75">
      <c r="A1145" s="22" t="s">
        <v>1734</v>
      </c>
      <c r="B1145" s="22" t="s">
        <v>1735</v>
      </c>
      <c r="C1145" s="23" t="s">
        <v>1175</v>
      </c>
      <c r="D1145" s="45">
        <v>216</v>
      </c>
      <c r="E1145" s="38">
        <v>73.2</v>
      </c>
      <c r="F1145" s="42">
        <v>72.36</v>
      </c>
      <c r="G1145" s="12"/>
    </row>
    <row r="1146" spans="1:7" s="7" customFormat="1" ht="12.75">
      <c r="A1146" s="22" t="s">
        <v>1736</v>
      </c>
      <c r="B1146" s="22" t="s">
        <v>1737</v>
      </c>
      <c r="C1146" s="23" t="s">
        <v>1175</v>
      </c>
      <c r="D1146" s="45">
        <v>209</v>
      </c>
      <c r="E1146" s="38">
        <v>78.6</v>
      </c>
      <c r="F1146" s="42">
        <v>72.34666666666666</v>
      </c>
      <c r="G1146" s="12"/>
    </row>
    <row r="1147" spans="1:7" s="7" customFormat="1" ht="12.75">
      <c r="A1147" s="22" t="s">
        <v>1738</v>
      </c>
      <c r="B1147" s="22" t="s">
        <v>1739</v>
      </c>
      <c r="C1147" s="23" t="s">
        <v>1175</v>
      </c>
      <c r="D1147" s="45">
        <v>211</v>
      </c>
      <c r="E1147" s="38">
        <v>76.6</v>
      </c>
      <c r="F1147" s="42">
        <v>72.21333333333332</v>
      </c>
      <c r="G1147" s="12"/>
    </row>
    <row r="1148" spans="1:7" s="7" customFormat="1" ht="12.75">
      <c r="A1148" s="22" t="s">
        <v>1740</v>
      </c>
      <c r="B1148" s="22" t="s">
        <v>1741</v>
      </c>
      <c r="C1148" s="23" t="s">
        <v>1175</v>
      </c>
      <c r="D1148" s="45">
        <v>212</v>
      </c>
      <c r="E1148" s="38">
        <v>75.8</v>
      </c>
      <c r="F1148" s="42">
        <v>72.20666666666666</v>
      </c>
      <c r="G1148" s="12"/>
    </row>
    <row r="1149" spans="1:7" s="7" customFormat="1" ht="12.75">
      <c r="A1149" s="22" t="s">
        <v>1742</v>
      </c>
      <c r="B1149" s="22" t="s">
        <v>1743</v>
      </c>
      <c r="C1149" s="23" t="s">
        <v>1175</v>
      </c>
      <c r="D1149" s="45">
        <v>208</v>
      </c>
      <c r="E1149" s="38">
        <v>78.8</v>
      </c>
      <c r="F1149" s="42">
        <v>72.17333333333332</v>
      </c>
      <c r="G1149" s="12"/>
    </row>
    <row r="1150" spans="1:7" s="7" customFormat="1" ht="12.75">
      <c r="A1150" s="22" t="s">
        <v>1744</v>
      </c>
      <c r="B1150" s="22" t="s">
        <v>1745</v>
      </c>
      <c r="C1150" s="23" t="s">
        <v>1175</v>
      </c>
      <c r="D1150" s="45">
        <v>213</v>
      </c>
      <c r="E1150" s="38">
        <v>74.6</v>
      </c>
      <c r="F1150" s="42">
        <v>72.08</v>
      </c>
      <c r="G1150" s="12"/>
    </row>
    <row r="1151" spans="1:7" s="7" customFormat="1" ht="12.75">
      <c r="A1151" s="22" t="s">
        <v>1746</v>
      </c>
      <c r="B1151" s="22" t="s">
        <v>1747</v>
      </c>
      <c r="C1151" s="23" t="s">
        <v>1175</v>
      </c>
      <c r="D1151" s="45">
        <v>214</v>
      </c>
      <c r="E1151" s="38">
        <v>73.8</v>
      </c>
      <c r="F1151" s="42">
        <v>72.07333333333332</v>
      </c>
      <c r="G1151" s="12"/>
    </row>
    <row r="1152" spans="1:7" s="7" customFormat="1" ht="12.75">
      <c r="A1152" s="22" t="s">
        <v>1748</v>
      </c>
      <c r="B1152" s="22" t="s">
        <v>1749</v>
      </c>
      <c r="C1152" s="23" t="s">
        <v>1175</v>
      </c>
      <c r="D1152" s="45">
        <v>211</v>
      </c>
      <c r="E1152" s="38">
        <v>75.6</v>
      </c>
      <c r="F1152" s="42">
        <v>71.91333333333333</v>
      </c>
      <c r="G1152" s="12"/>
    </row>
    <row r="1153" spans="1:7" s="5" customFormat="1" ht="12.75">
      <c r="A1153" s="22" t="s">
        <v>1750</v>
      </c>
      <c r="B1153" s="22" t="s">
        <v>1751</v>
      </c>
      <c r="C1153" s="23" t="s">
        <v>1175</v>
      </c>
      <c r="D1153" s="45">
        <v>162</v>
      </c>
      <c r="E1153" s="38">
        <v>67.8</v>
      </c>
      <c r="F1153" s="38">
        <v>58.14</v>
      </c>
      <c r="G1153" s="12" t="s">
        <v>3653</v>
      </c>
    </row>
    <row r="1154" spans="1:7" s="5" customFormat="1" ht="12.75">
      <c r="A1154" s="22" t="s">
        <v>2014</v>
      </c>
      <c r="B1154" s="22" t="s">
        <v>2015</v>
      </c>
      <c r="C1154" s="23" t="s">
        <v>1175</v>
      </c>
      <c r="D1154" s="42">
        <v>241</v>
      </c>
      <c r="E1154" s="38">
        <v>80.8</v>
      </c>
      <c r="F1154" s="38">
        <v>80.47333333333333</v>
      </c>
      <c r="G1154" s="12"/>
    </row>
    <row r="1155" spans="1:7" s="5" customFormat="1" ht="12.75">
      <c r="A1155" s="22" t="s">
        <v>2016</v>
      </c>
      <c r="B1155" s="22" t="s">
        <v>2017</v>
      </c>
      <c r="C1155" s="23" t="s">
        <v>1175</v>
      </c>
      <c r="D1155" s="45">
        <v>243</v>
      </c>
      <c r="E1155" s="38">
        <v>78.6</v>
      </c>
      <c r="F1155" s="38">
        <v>80.28</v>
      </c>
      <c r="G1155" s="12"/>
    </row>
    <row r="1156" spans="1:7" s="5" customFormat="1" ht="12.75">
      <c r="A1156" s="22" t="s">
        <v>2018</v>
      </c>
      <c r="B1156" s="22" t="s">
        <v>2019</v>
      </c>
      <c r="C1156" s="23" t="s">
        <v>1175</v>
      </c>
      <c r="D1156" s="45">
        <v>240</v>
      </c>
      <c r="E1156" s="38">
        <v>80.4</v>
      </c>
      <c r="F1156" s="38">
        <v>80.12</v>
      </c>
      <c r="G1156" s="12"/>
    </row>
    <row r="1157" spans="1:7" s="5" customFormat="1" ht="12.75">
      <c r="A1157" s="22" t="s">
        <v>2020</v>
      </c>
      <c r="B1157" s="22" t="s">
        <v>2021</v>
      </c>
      <c r="C1157" s="23" t="s">
        <v>1175</v>
      </c>
      <c r="D1157" s="42">
        <v>234</v>
      </c>
      <c r="E1157" s="38">
        <v>84.8</v>
      </c>
      <c r="F1157" s="38">
        <v>80.03999999999999</v>
      </c>
      <c r="G1157" s="12"/>
    </row>
    <row r="1158" spans="1:7" s="5" customFormat="1" ht="12.75">
      <c r="A1158" s="22" t="s">
        <v>2022</v>
      </c>
      <c r="B1158" s="22" t="s">
        <v>2023</v>
      </c>
      <c r="C1158" s="23" t="s">
        <v>1175</v>
      </c>
      <c r="D1158" s="45">
        <v>240</v>
      </c>
      <c r="E1158" s="38">
        <v>79.8</v>
      </c>
      <c r="F1158" s="38">
        <v>79.94</v>
      </c>
      <c r="G1158" s="12"/>
    </row>
    <row r="1159" spans="1:7" s="5" customFormat="1" ht="12.75">
      <c r="A1159" s="22" t="s">
        <v>2024</v>
      </c>
      <c r="B1159" s="22" t="s">
        <v>2025</v>
      </c>
      <c r="C1159" s="23" t="s">
        <v>1175</v>
      </c>
      <c r="D1159" s="45">
        <v>238</v>
      </c>
      <c r="E1159" s="38">
        <v>81</v>
      </c>
      <c r="F1159" s="38">
        <v>79.83333333333333</v>
      </c>
      <c r="G1159" s="12"/>
    </row>
    <row r="1160" spans="1:7" s="5" customFormat="1" ht="12.75">
      <c r="A1160" s="22" t="s">
        <v>2026</v>
      </c>
      <c r="B1160" s="22" t="s">
        <v>2027</v>
      </c>
      <c r="C1160" s="23" t="s">
        <v>1175</v>
      </c>
      <c r="D1160" s="42">
        <v>224</v>
      </c>
      <c r="E1160" s="38">
        <v>90</v>
      </c>
      <c r="F1160" s="38">
        <v>79.26666666666667</v>
      </c>
      <c r="G1160" s="12"/>
    </row>
    <row r="1161" spans="1:7" s="5" customFormat="1" ht="12.75">
      <c r="A1161" s="22" t="s">
        <v>2028</v>
      </c>
      <c r="B1161" s="22" t="s">
        <v>2029</v>
      </c>
      <c r="C1161" s="23" t="s">
        <v>1175</v>
      </c>
      <c r="D1161" s="45">
        <v>242</v>
      </c>
      <c r="E1161" s="38">
        <v>75.6</v>
      </c>
      <c r="F1161" s="38">
        <v>79.14666666666666</v>
      </c>
      <c r="G1161" s="12"/>
    </row>
    <row r="1162" spans="1:7" s="5" customFormat="1" ht="12.75">
      <c r="A1162" s="22" t="s">
        <v>2030</v>
      </c>
      <c r="B1162" s="22" t="s">
        <v>2031</v>
      </c>
      <c r="C1162" s="23" t="s">
        <v>1175</v>
      </c>
      <c r="D1162" s="45">
        <v>237</v>
      </c>
      <c r="E1162" s="38">
        <v>79.4</v>
      </c>
      <c r="F1162" s="38">
        <v>79.12</v>
      </c>
      <c r="G1162" s="12"/>
    </row>
    <row r="1163" spans="1:7" s="5" customFormat="1" ht="12.75">
      <c r="A1163" s="22" t="s">
        <v>2032</v>
      </c>
      <c r="B1163" s="22" t="s">
        <v>2033</v>
      </c>
      <c r="C1163" s="23" t="s">
        <v>1175</v>
      </c>
      <c r="D1163" s="42">
        <v>237</v>
      </c>
      <c r="E1163" s="38">
        <v>79.4</v>
      </c>
      <c r="F1163" s="38">
        <v>79.12</v>
      </c>
      <c r="G1163" s="12"/>
    </row>
    <row r="1164" spans="1:7" s="5" customFormat="1" ht="12.75">
      <c r="A1164" s="22" t="s">
        <v>2034</v>
      </c>
      <c r="B1164" s="22" t="s">
        <v>2035</v>
      </c>
      <c r="C1164" s="23" t="s">
        <v>1175</v>
      </c>
      <c r="D1164" s="45">
        <v>238</v>
      </c>
      <c r="E1164" s="38">
        <v>78.4</v>
      </c>
      <c r="F1164" s="38">
        <v>79.05333333333333</v>
      </c>
      <c r="G1164" s="12"/>
    </row>
    <row r="1165" spans="1:7" s="5" customFormat="1" ht="12.75">
      <c r="A1165" s="22" t="s">
        <v>2036</v>
      </c>
      <c r="B1165" s="22" t="s">
        <v>2037</v>
      </c>
      <c r="C1165" s="23" t="s">
        <v>1175</v>
      </c>
      <c r="D1165" s="45">
        <v>233</v>
      </c>
      <c r="E1165" s="38">
        <v>81.8</v>
      </c>
      <c r="F1165" s="38">
        <v>78.90666666666667</v>
      </c>
      <c r="G1165" s="12"/>
    </row>
    <row r="1166" spans="1:7" s="5" customFormat="1" ht="12.75">
      <c r="A1166" s="22" t="s">
        <v>2038</v>
      </c>
      <c r="B1166" s="22" t="s">
        <v>2039</v>
      </c>
      <c r="C1166" s="23" t="s">
        <v>1175</v>
      </c>
      <c r="D1166" s="42">
        <v>235</v>
      </c>
      <c r="E1166" s="38">
        <v>80</v>
      </c>
      <c r="F1166" s="38">
        <v>78.83333333333333</v>
      </c>
      <c r="G1166" s="12"/>
    </row>
    <row r="1167" spans="1:7" s="5" customFormat="1" ht="12.75">
      <c r="A1167" s="22" t="s">
        <v>2040</v>
      </c>
      <c r="B1167" s="22" t="s">
        <v>2041</v>
      </c>
      <c r="C1167" s="23" t="s">
        <v>1175</v>
      </c>
      <c r="D1167" s="45">
        <v>228</v>
      </c>
      <c r="E1167" s="38">
        <v>84.8</v>
      </c>
      <c r="F1167" s="38">
        <v>78.63999999999999</v>
      </c>
      <c r="G1167" s="12"/>
    </row>
    <row r="1168" spans="1:7" s="5" customFormat="1" ht="12.75">
      <c r="A1168" s="22" t="s">
        <v>2042</v>
      </c>
      <c r="B1168" s="22" t="s">
        <v>2043</v>
      </c>
      <c r="C1168" s="23" t="s">
        <v>1175</v>
      </c>
      <c r="D1168" s="45">
        <v>226</v>
      </c>
      <c r="E1168" s="38">
        <v>85.8</v>
      </c>
      <c r="F1168" s="38">
        <v>78.47333333333333</v>
      </c>
      <c r="G1168" s="12"/>
    </row>
    <row r="1169" spans="1:7" s="5" customFormat="1" ht="12.75">
      <c r="A1169" s="22" t="s">
        <v>2044</v>
      </c>
      <c r="B1169" s="22" t="s">
        <v>2045</v>
      </c>
      <c r="C1169" s="23" t="s">
        <v>1175</v>
      </c>
      <c r="D1169" s="42">
        <v>231</v>
      </c>
      <c r="E1169" s="38">
        <v>81.8</v>
      </c>
      <c r="F1169" s="38">
        <v>78.44</v>
      </c>
      <c r="G1169" s="12"/>
    </row>
    <row r="1170" spans="1:7" s="5" customFormat="1" ht="12.75">
      <c r="A1170" s="22" t="s">
        <v>2046</v>
      </c>
      <c r="B1170" s="22" t="s">
        <v>2047</v>
      </c>
      <c r="C1170" s="23" t="s">
        <v>1175</v>
      </c>
      <c r="D1170" s="45">
        <v>232</v>
      </c>
      <c r="E1170" s="38">
        <v>81</v>
      </c>
      <c r="F1170" s="38">
        <v>78.43333333333332</v>
      </c>
      <c r="G1170" s="12"/>
    </row>
    <row r="1171" spans="1:7" s="5" customFormat="1" ht="12.75">
      <c r="A1171" s="22" t="s">
        <v>2048</v>
      </c>
      <c r="B1171" s="22" t="s">
        <v>2049</v>
      </c>
      <c r="C1171" s="23" t="s">
        <v>1175</v>
      </c>
      <c r="D1171" s="45">
        <v>226</v>
      </c>
      <c r="E1171" s="38">
        <v>85.4</v>
      </c>
      <c r="F1171" s="38">
        <v>78.35333333333332</v>
      </c>
      <c r="G1171" s="12"/>
    </row>
    <row r="1172" spans="1:7" s="5" customFormat="1" ht="12.75">
      <c r="A1172" s="22" t="s">
        <v>2050</v>
      </c>
      <c r="B1172" s="22" t="s">
        <v>2051</v>
      </c>
      <c r="C1172" s="23" t="s">
        <v>1175</v>
      </c>
      <c r="D1172" s="42">
        <v>232</v>
      </c>
      <c r="E1172" s="38">
        <v>80</v>
      </c>
      <c r="F1172" s="38">
        <v>78.13333333333333</v>
      </c>
      <c r="G1172" s="12"/>
    </row>
    <row r="1173" spans="1:7" s="5" customFormat="1" ht="12.75">
      <c r="A1173" s="22" t="s">
        <v>2052</v>
      </c>
      <c r="B1173" s="22" t="s">
        <v>2053</v>
      </c>
      <c r="C1173" s="23" t="s">
        <v>1175</v>
      </c>
      <c r="D1173" s="45">
        <v>231</v>
      </c>
      <c r="E1173" s="38">
        <v>80.4</v>
      </c>
      <c r="F1173" s="38">
        <v>78.02</v>
      </c>
      <c r="G1173" s="12"/>
    </row>
    <row r="1174" spans="1:7" s="5" customFormat="1" ht="12.75">
      <c r="A1174" s="22" t="s">
        <v>46</v>
      </c>
      <c r="B1174" s="22" t="s">
        <v>2054</v>
      </c>
      <c r="C1174" s="23" t="s">
        <v>1175</v>
      </c>
      <c r="D1174" s="45">
        <v>230</v>
      </c>
      <c r="E1174" s="38">
        <v>81</v>
      </c>
      <c r="F1174" s="38">
        <v>77.96666666666667</v>
      </c>
      <c r="G1174" s="12"/>
    </row>
    <row r="1175" spans="1:7" s="5" customFormat="1" ht="12.75">
      <c r="A1175" s="22" t="s">
        <v>2055</v>
      </c>
      <c r="B1175" s="22" t="s">
        <v>2056</v>
      </c>
      <c r="C1175" s="23" t="s">
        <v>1175</v>
      </c>
      <c r="D1175" s="42">
        <v>227</v>
      </c>
      <c r="E1175" s="38">
        <v>83.2</v>
      </c>
      <c r="F1175" s="38">
        <v>77.92666666666668</v>
      </c>
      <c r="G1175" s="12"/>
    </row>
    <row r="1176" spans="1:7" s="5" customFormat="1" ht="12.75">
      <c r="A1176" s="22" t="s">
        <v>2057</v>
      </c>
      <c r="B1176" s="22" t="s">
        <v>2058</v>
      </c>
      <c r="C1176" s="23" t="s">
        <v>1175</v>
      </c>
      <c r="D1176" s="45">
        <v>231</v>
      </c>
      <c r="E1176" s="38">
        <v>80</v>
      </c>
      <c r="F1176" s="38">
        <v>77.9</v>
      </c>
      <c r="G1176" s="12"/>
    </row>
    <row r="1177" spans="1:7" s="5" customFormat="1" ht="12.75">
      <c r="A1177" s="22" t="s">
        <v>2059</v>
      </c>
      <c r="B1177" s="22" t="s">
        <v>2060</v>
      </c>
      <c r="C1177" s="23" t="s">
        <v>1175</v>
      </c>
      <c r="D1177" s="45">
        <v>228</v>
      </c>
      <c r="E1177" s="38">
        <v>81.8</v>
      </c>
      <c r="F1177" s="38">
        <v>77.74</v>
      </c>
      <c r="G1177" s="12"/>
    </row>
    <row r="1178" spans="1:7" s="5" customFormat="1" ht="12.75">
      <c r="A1178" s="22" t="s">
        <v>2061</v>
      </c>
      <c r="B1178" s="22" t="s">
        <v>2062</v>
      </c>
      <c r="C1178" s="23" t="s">
        <v>1175</v>
      </c>
      <c r="D1178" s="42">
        <v>235</v>
      </c>
      <c r="E1178" s="38">
        <v>76</v>
      </c>
      <c r="F1178" s="38">
        <v>77.63333333333333</v>
      </c>
      <c r="G1178" s="12"/>
    </row>
    <row r="1179" spans="1:7" s="5" customFormat="1" ht="12.75">
      <c r="A1179" s="22" t="s">
        <v>2063</v>
      </c>
      <c r="B1179" s="22" t="s">
        <v>2064</v>
      </c>
      <c r="C1179" s="23" t="s">
        <v>1175</v>
      </c>
      <c r="D1179" s="45">
        <v>241</v>
      </c>
      <c r="E1179" s="38">
        <v>71.2</v>
      </c>
      <c r="F1179" s="38">
        <v>77.59333333333333</v>
      </c>
      <c r="G1179" s="12"/>
    </row>
    <row r="1180" spans="1:7" s="5" customFormat="1" ht="12.75">
      <c r="A1180" s="22" t="s">
        <v>2065</v>
      </c>
      <c r="B1180" s="22" t="s">
        <v>2066</v>
      </c>
      <c r="C1180" s="23" t="s">
        <v>1175</v>
      </c>
      <c r="D1180" s="45">
        <v>228</v>
      </c>
      <c r="E1180" s="38">
        <v>80.6</v>
      </c>
      <c r="F1180" s="38">
        <v>77.38</v>
      </c>
      <c r="G1180" s="12"/>
    </row>
    <row r="1181" spans="1:7" s="5" customFormat="1" ht="12.75">
      <c r="A1181" s="22" t="s">
        <v>2067</v>
      </c>
      <c r="B1181" s="22" t="s">
        <v>2068</v>
      </c>
      <c r="C1181" s="23" t="s">
        <v>1175</v>
      </c>
      <c r="D1181" s="42">
        <v>228</v>
      </c>
      <c r="E1181" s="38">
        <v>80</v>
      </c>
      <c r="F1181" s="38">
        <v>77.19999999999999</v>
      </c>
      <c r="G1181" s="12"/>
    </row>
    <row r="1182" spans="1:7" s="5" customFormat="1" ht="12.75">
      <c r="A1182" s="22" t="s">
        <v>2069</v>
      </c>
      <c r="B1182" s="22" t="s">
        <v>2070</v>
      </c>
      <c r="C1182" s="23" t="s">
        <v>1175</v>
      </c>
      <c r="D1182" s="45">
        <v>230</v>
      </c>
      <c r="E1182" s="38">
        <v>78.4</v>
      </c>
      <c r="F1182" s="38">
        <v>77.18666666666667</v>
      </c>
      <c r="G1182" s="12"/>
    </row>
    <row r="1183" spans="1:7" s="5" customFormat="1" ht="12.75">
      <c r="A1183" s="22" t="s">
        <v>2071</v>
      </c>
      <c r="B1183" s="22" t="s">
        <v>2072</v>
      </c>
      <c r="C1183" s="23" t="s">
        <v>1175</v>
      </c>
      <c r="D1183" s="45">
        <v>228</v>
      </c>
      <c r="E1183" s="38">
        <v>79.8</v>
      </c>
      <c r="F1183" s="38">
        <v>77.13999999999999</v>
      </c>
      <c r="G1183" s="12"/>
    </row>
    <row r="1184" spans="1:7" s="5" customFormat="1" ht="12.75">
      <c r="A1184" s="22" t="s">
        <v>2073</v>
      </c>
      <c r="B1184" s="22" t="s">
        <v>2074</v>
      </c>
      <c r="C1184" s="23" t="s">
        <v>1175</v>
      </c>
      <c r="D1184" s="42">
        <v>235</v>
      </c>
      <c r="E1184" s="38">
        <v>74.2</v>
      </c>
      <c r="F1184" s="38">
        <v>77.09333333333333</v>
      </c>
      <c r="G1184" s="12"/>
    </row>
    <row r="1185" spans="1:7" s="5" customFormat="1" ht="12.75">
      <c r="A1185" s="22" t="s">
        <v>2075</v>
      </c>
      <c r="B1185" s="22" t="s">
        <v>2076</v>
      </c>
      <c r="C1185" s="23" t="s">
        <v>1175</v>
      </c>
      <c r="D1185" s="45">
        <v>228</v>
      </c>
      <c r="E1185" s="38">
        <v>79.4</v>
      </c>
      <c r="F1185" s="38">
        <v>77.02</v>
      </c>
      <c r="G1185" s="12"/>
    </row>
    <row r="1186" spans="1:7" s="5" customFormat="1" ht="12.75">
      <c r="A1186" s="22" t="s">
        <v>2077</v>
      </c>
      <c r="B1186" s="22" t="s">
        <v>2078</v>
      </c>
      <c r="C1186" s="23" t="s">
        <v>1175</v>
      </c>
      <c r="D1186" s="45">
        <v>222</v>
      </c>
      <c r="E1186" s="38">
        <v>84</v>
      </c>
      <c r="F1186" s="38">
        <v>77</v>
      </c>
      <c r="G1186" s="12"/>
    </row>
    <row r="1187" spans="1:7" s="5" customFormat="1" ht="12.75">
      <c r="A1187" s="22" t="s">
        <v>2079</v>
      </c>
      <c r="B1187" s="22" t="s">
        <v>2080</v>
      </c>
      <c r="C1187" s="23" t="s">
        <v>1175</v>
      </c>
      <c r="D1187" s="42">
        <v>228</v>
      </c>
      <c r="E1187" s="38">
        <v>79.2</v>
      </c>
      <c r="F1187" s="38">
        <v>76.96</v>
      </c>
      <c r="G1187" s="12"/>
    </row>
    <row r="1188" spans="1:7" s="5" customFormat="1" ht="12.75">
      <c r="A1188" s="22" t="s">
        <v>2081</v>
      </c>
      <c r="B1188" s="22" t="s">
        <v>2082</v>
      </c>
      <c r="C1188" s="23" t="s">
        <v>1175</v>
      </c>
      <c r="D1188" s="45">
        <v>221</v>
      </c>
      <c r="E1188" s="38">
        <v>84.6</v>
      </c>
      <c r="F1188" s="38">
        <v>76.94666666666667</v>
      </c>
      <c r="G1188" s="12"/>
    </row>
    <row r="1189" spans="1:7" s="5" customFormat="1" ht="12.75">
      <c r="A1189" s="22" t="s">
        <v>2083</v>
      </c>
      <c r="B1189" s="22" t="s">
        <v>2084</v>
      </c>
      <c r="C1189" s="23" t="s">
        <v>1175</v>
      </c>
      <c r="D1189" s="45">
        <v>223</v>
      </c>
      <c r="E1189" s="38">
        <v>83</v>
      </c>
      <c r="F1189" s="38">
        <v>76.93333333333332</v>
      </c>
      <c r="G1189" s="12"/>
    </row>
    <row r="1190" spans="1:7" s="5" customFormat="1" ht="12.75">
      <c r="A1190" s="22" t="s">
        <v>2085</v>
      </c>
      <c r="B1190" s="22" t="s">
        <v>2086</v>
      </c>
      <c r="C1190" s="23" t="s">
        <v>1175</v>
      </c>
      <c r="D1190" s="42">
        <v>221</v>
      </c>
      <c r="E1190" s="38">
        <v>84.4</v>
      </c>
      <c r="F1190" s="38">
        <v>76.88666666666667</v>
      </c>
      <c r="G1190" s="12"/>
    </row>
    <row r="1191" spans="1:7" s="5" customFormat="1" ht="12.75">
      <c r="A1191" s="22" t="s">
        <v>2087</v>
      </c>
      <c r="B1191" s="22" t="s">
        <v>2088</v>
      </c>
      <c r="C1191" s="23" t="s">
        <v>1175</v>
      </c>
      <c r="D1191" s="45">
        <v>222</v>
      </c>
      <c r="E1191" s="38">
        <v>83.6</v>
      </c>
      <c r="F1191" s="38">
        <v>76.88</v>
      </c>
      <c r="G1191" s="12"/>
    </row>
    <row r="1192" spans="1:7" s="5" customFormat="1" ht="12.75">
      <c r="A1192" s="22" t="s">
        <v>2089</v>
      </c>
      <c r="B1192" s="22" t="s">
        <v>2090</v>
      </c>
      <c r="C1192" s="23" t="s">
        <v>1175</v>
      </c>
      <c r="D1192" s="45">
        <v>220</v>
      </c>
      <c r="E1192" s="38">
        <v>84.8</v>
      </c>
      <c r="F1192" s="38">
        <v>76.77333333333333</v>
      </c>
      <c r="G1192" s="12"/>
    </row>
    <row r="1193" spans="1:7" s="5" customFormat="1" ht="12.75">
      <c r="A1193" s="22" t="s">
        <v>2091</v>
      </c>
      <c r="B1193" s="22" t="s">
        <v>2092</v>
      </c>
      <c r="C1193" s="23" t="s">
        <v>1175</v>
      </c>
      <c r="D1193" s="42">
        <v>229</v>
      </c>
      <c r="E1193" s="38">
        <v>77.4</v>
      </c>
      <c r="F1193" s="38">
        <v>76.65333333333334</v>
      </c>
      <c r="G1193" s="12"/>
    </row>
    <row r="1194" spans="1:7" s="5" customFormat="1" ht="12.75">
      <c r="A1194" s="22" t="s">
        <v>2093</v>
      </c>
      <c r="B1194" s="22" t="s">
        <v>2094</v>
      </c>
      <c r="C1194" s="23" t="s">
        <v>1175</v>
      </c>
      <c r="D1194" s="45">
        <v>224</v>
      </c>
      <c r="E1194" s="38">
        <v>81</v>
      </c>
      <c r="F1194" s="38">
        <v>76.56666666666666</v>
      </c>
      <c r="G1194" s="12"/>
    </row>
    <row r="1195" spans="1:7" s="5" customFormat="1" ht="12.75">
      <c r="A1195" s="22" t="s">
        <v>2095</v>
      </c>
      <c r="B1195" s="22" t="s">
        <v>2096</v>
      </c>
      <c r="C1195" s="23" t="s">
        <v>1175</v>
      </c>
      <c r="D1195" s="45">
        <v>216</v>
      </c>
      <c r="E1195" s="38">
        <v>87.2</v>
      </c>
      <c r="F1195" s="38">
        <v>76.56</v>
      </c>
      <c r="G1195" s="12"/>
    </row>
    <row r="1196" spans="1:7" s="5" customFormat="1" ht="12.75">
      <c r="A1196" s="22" t="s">
        <v>2097</v>
      </c>
      <c r="B1196" s="22" t="s">
        <v>2098</v>
      </c>
      <c r="C1196" s="23" t="s">
        <v>1175</v>
      </c>
      <c r="D1196" s="42">
        <v>225</v>
      </c>
      <c r="E1196" s="38">
        <v>79.8</v>
      </c>
      <c r="F1196" s="38">
        <v>76.44</v>
      </c>
      <c r="G1196" s="12"/>
    </row>
    <row r="1197" spans="1:7" s="5" customFormat="1" ht="12.75">
      <c r="A1197" s="22" t="s">
        <v>2099</v>
      </c>
      <c r="B1197" s="22" t="s">
        <v>2100</v>
      </c>
      <c r="C1197" s="23" t="s">
        <v>1175</v>
      </c>
      <c r="D1197" s="45">
        <v>217</v>
      </c>
      <c r="E1197" s="38">
        <v>86</v>
      </c>
      <c r="F1197" s="38">
        <v>76.43333333333332</v>
      </c>
      <c r="G1197" s="12"/>
    </row>
    <row r="1198" spans="1:7" s="5" customFormat="1" ht="12.75">
      <c r="A1198" s="22" t="s">
        <v>2101</v>
      </c>
      <c r="B1198" s="22" t="s">
        <v>2102</v>
      </c>
      <c r="C1198" s="23" t="s">
        <v>1175</v>
      </c>
      <c r="D1198" s="45">
        <v>229</v>
      </c>
      <c r="E1198" s="38">
        <v>76.4</v>
      </c>
      <c r="F1198" s="38">
        <v>76.35333333333332</v>
      </c>
      <c r="G1198" s="12"/>
    </row>
    <row r="1199" spans="1:7" s="5" customFormat="1" ht="12.75">
      <c r="A1199" s="22" t="s">
        <v>2103</v>
      </c>
      <c r="B1199" s="22" t="s">
        <v>2104</v>
      </c>
      <c r="C1199" s="23" t="s">
        <v>1175</v>
      </c>
      <c r="D1199" s="42">
        <v>218</v>
      </c>
      <c r="E1199" s="38">
        <v>84.2</v>
      </c>
      <c r="F1199" s="38">
        <v>76.12666666666667</v>
      </c>
      <c r="G1199" s="12"/>
    </row>
    <row r="1200" spans="1:7" s="5" customFormat="1" ht="12.75">
      <c r="A1200" s="22" t="s">
        <v>2105</v>
      </c>
      <c r="B1200" s="22" t="s">
        <v>2106</v>
      </c>
      <c r="C1200" s="23" t="s">
        <v>1175</v>
      </c>
      <c r="D1200" s="45">
        <v>228</v>
      </c>
      <c r="E1200" s="38">
        <v>76.4</v>
      </c>
      <c r="F1200" s="38">
        <v>76.12</v>
      </c>
      <c r="G1200" s="12"/>
    </row>
    <row r="1201" spans="1:7" s="5" customFormat="1" ht="12.75">
      <c r="A1201" s="22" t="s">
        <v>2107</v>
      </c>
      <c r="B1201" s="22" t="s">
        <v>2108</v>
      </c>
      <c r="C1201" s="23" t="s">
        <v>1175</v>
      </c>
      <c r="D1201" s="45">
        <v>231</v>
      </c>
      <c r="E1201" s="38">
        <v>74</v>
      </c>
      <c r="F1201" s="38">
        <v>76.1</v>
      </c>
      <c r="G1201" s="12"/>
    </row>
    <row r="1202" spans="1:7" s="5" customFormat="1" ht="12.75">
      <c r="A1202" s="22" t="s">
        <v>2109</v>
      </c>
      <c r="B1202" s="22" t="s">
        <v>2110</v>
      </c>
      <c r="C1202" s="23" t="s">
        <v>1175</v>
      </c>
      <c r="D1202" s="42">
        <v>223</v>
      </c>
      <c r="E1202" s="38">
        <v>79.8</v>
      </c>
      <c r="F1202" s="38">
        <v>75.97333333333333</v>
      </c>
      <c r="G1202" s="12"/>
    </row>
    <row r="1203" spans="1:7" s="5" customFormat="1" ht="12.75">
      <c r="A1203" s="22" t="s">
        <v>2111</v>
      </c>
      <c r="B1203" s="22" t="s">
        <v>2112</v>
      </c>
      <c r="C1203" s="23" t="s">
        <v>1175</v>
      </c>
      <c r="D1203" s="45">
        <v>220</v>
      </c>
      <c r="E1203" s="38">
        <v>82</v>
      </c>
      <c r="F1203" s="38">
        <v>75.93333333333332</v>
      </c>
      <c r="G1203" s="12"/>
    </row>
    <row r="1204" spans="1:7" s="5" customFormat="1" ht="12.75">
      <c r="A1204" s="22" t="s">
        <v>2113</v>
      </c>
      <c r="B1204" s="22" t="s">
        <v>2114</v>
      </c>
      <c r="C1204" s="23" t="s">
        <v>1175</v>
      </c>
      <c r="D1204" s="45">
        <v>219</v>
      </c>
      <c r="E1204" s="38">
        <v>82.4</v>
      </c>
      <c r="F1204" s="38">
        <v>75.82</v>
      </c>
      <c r="G1204" s="12"/>
    </row>
    <row r="1205" spans="1:7" s="5" customFormat="1" ht="12.75">
      <c r="A1205" s="22" t="s">
        <v>2115</v>
      </c>
      <c r="B1205" s="22" t="s">
        <v>2116</v>
      </c>
      <c r="C1205" s="23" t="s">
        <v>1175</v>
      </c>
      <c r="D1205" s="42">
        <v>224</v>
      </c>
      <c r="E1205" s="38">
        <v>78.4</v>
      </c>
      <c r="F1205" s="38">
        <v>75.78666666666666</v>
      </c>
      <c r="G1205" s="12"/>
    </row>
    <row r="1206" spans="1:7" s="5" customFormat="1" ht="12.75">
      <c r="A1206" s="22" t="s">
        <v>2117</v>
      </c>
      <c r="B1206" s="22" t="s">
        <v>2118</v>
      </c>
      <c r="C1206" s="23" t="s">
        <v>1175</v>
      </c>
      <c r="D1206" s="45">
        <v>218</v>
      </c>
      <c r="E1206" s="38">
        <v>83</v>
      </c>
      <c r="F1206" s="38">
        <v>75.76666666666667</v>
      </c>
      <c r="G1206" s="12"/>
    </row>
    <row r="1207" spans="1:7" s="5" customFormat="1" ht="12.75">
      <c r="A1207" s="22" t="s">
        <v>2119</v>
      </c>
      <c r="B1207" s="22" t="s">
        <v>2120</v>
      </c>
      <c r="C1207" s="23" t="s">
        <v>1175</v>
      </c>
      <c r="D1207" s="45">
        <v>218</v>
      </c>
      <c r="E1207" s="38">
        <v>82.4</v>
      </c>
      <c r="F1207" s="38">
        <v>75.58666666666667</v>
      </c>
      <c r="G1207" s="12"/>
    </row>
    <row r="1208" spans="1:7" s="5" customFormat="1" ht="12.75">
      <c r="A1208" s="22" t="s">
        <v>2121</v>
      </c>
      <c r="B1208" s="22" t="s">
        <v>2122</v>
      </c>
      <c r="C1208" s="23" t="s">
        <v>1175</v>
      </c>
      <c r="D1208" s="42">
        <v>222</v>
      </c>
      <c r="E1208" s="38">
        <v>79.2</v>
      </c>
      <c r="F1208" s="38">
        <v>75.56</v>
      </c>
      <c r="G1208" s="12"/>
    </row>
    <row r="1209" spans="1:7" s="5" customFormat="1" ht="12.75">
      <c r="A1209" s="22" t="s">
        <v>2123</v>
      </c>
      <c r="B1209" s="22" t="s">
        <v>2124</v>
      </c>
      <c r="C1209" s="23" t="s">
        <v>1175</v>
      </c>
      <c r="D1209" s="45">
        <v>220</v>
      </c>
      <c r="E1209" s="38">
        <v>80.4</v>
      </c>
      <c r="F1209" s="38">
        <v>75.45333333333333</v>
      </c>
      <c r="G1209" s="12"/>
    </row>
    <row r="1210" spans="1:7" s="5" customFormat="1" ht="12.75">
      <c r="A1210" s="22" t="s">
        <v>2125</v>
      </c>
      <c r="B1210" s="22" t="s">
        <v>2126</v>
      </c>
      <c r="C1210" s="23" t="s">
        <v>1175</v>
      </c>
      <c r="D1210" s="45">
        <v>216</v>
      </c>
      <c r="E1210" s="38">
        <v>83.4</v>
      </c>
      <c r="F1210" s="38">
        <v>75.42</v>
      </c>
      <c r="G1210" s="12"/>
    </row>
    <row r="1211" spans="1:7" s="5" customFormat="1" ht="12.75">
      <c r="A1211" s="22" t="s">
        <v>2127</v>
      </c>
      <c r="B1211" s="22" t="s">
        <v>2128</v>
      </c>
      <c r="C1211" s="23" t="s">
        <v>1175</v>
      </c>
      <c r="D1211" s="42">
        <v>227</v>
      </c>
      <c r="E1211" s="38">
        <v>74.6</v>
      </c>
      <c r="F1211" s="38">
        <v>75.34666666666666</v>
      </c>
      <c r="G1211" s="12"/>
    </row>
    <row r="1212" spans="1:7" s="5" customFormat="1" ht="12.75">
      <c r="A1212" s="22" t="s">
        <v>2129</v>
      </c>
      <c r="B1212" s="22" t="s">
        <v>2130</v>
      </c>
      <c r="C1212" s="23" t="s">
        <v>1175</v>
      </c>
      <c r="D1212" s="45">
        <v>229</v>
      </c>
      <c r="E1212" s="38">
        <v>73</v>
      </c>
      <c r="F1212" s="38">
        <v>75.33333333333333</v>
      </c>
      <c r="G1212" s="12"/>
    </row>
    <row r="1213" spans="1:7" s="5" customFormat="1" ht="12.75">
      <c r="A1213" s="22" t="s">
        <v>2131</v>
      </c>
      <c r="B1213" s="22" t="s">
        <v>2132</v>
      </c>
      <c r="C1213" s="23" t="s">
        <v>1175</v>
      </c>
      <c r="D1213" s="45">
        <v>221</v>
      </c>
      <c r="E1213" s="38">
        <v>79.2</v>
      </c>
      <c r="F1213" s="38">
        <v>75.32666666666667</v>
      </c>
      <c r="G1213" s="12"/>
    </row>
    <row r="1214" spans="1:7" s="5" customFormat="1" ht="12.75">
      <c r="A1214" s="22" t="s">
        <v>2133</v>
      </c>
      <c r="B1214" s="22" t="s">
        <v>2134</v>
      </c>
      <c r="C1214" s="23" t="s">
        <v>1175</v>
      </c>
      <c r="D1214" s="42">
        <v>221</v>
      </c>
      <c r="E1214" s="38">
        <v>79.2</v>
      </c>
      <c r="F1214" s="38">
        <v>75.32666666666667</v>
      </c>
      <c r="G1214" s="12"/>
    </row>
    <row r="1215" spans="1:7" s="5" customFormat="1" ht="12.75">
      <c r="A1215" s="22" t="s">
        <v>2135</v>
      </c>
      <c r="B1215" s="22" t="s">
        <v>2136</v>
      </c>
      <c r="C1215" s="23" t="s">
        <v>1175</v>
      </c>
      <c r="D1215" s="45">
        <v>233</v>
      </c>
      <c r="E1215" s="38">
        <v>69.8</v>
      </c>
      <c r="F1215" s="38">
        <v>75.30666666666667</v>
      </c>
      <c r="G1215" s="12"/>
    </row>
    <row r="1216" spans="1:7" s="5" customFormat="1" ht="12.75">
      <c r="A1216" s="22" t="s">
        <v>2137</v>
      </c>
      <c r="B1216" s="22" t="s">
        <v>2138</v>
      </c>
      <c r="C1216" s="23" t="s">
        <v>1175</v>
      </c>
      <c r="D1216" s="45">
        <v>222</v>
      </c>
      <c r="E1216" s="38">
        <v>78</v>
      </c>
      <c r="F1216" s="38">
        <v>75.19999999999999</v>
      </c>
      <c r="G1216" s="12"/>
    </row>
    <row r="1217" spans="1:7" s="5" customFormat="1" ht="12.75">
      <c r="A1217" s="22" t="s">
        <v>2139</v>
      </c>
      <c r="B1217" s="22" t="s">
        <v>2140</v>
      </c>
      <c r="C1217" s="23" t="s">
        <v>1175</v>
      </c>
      <c r="D1217" s="42">
        <v>229</v>
      </c>
      <c r="E1217" s="38">
        <v>72</v>
      </c>
      <c r="F1217" s="38">
        <v>75.03333333333333</v>
      </c>
      <c r="G1217" s="12"/>
    </row>
    <row r="1218" spans="1:7" s="5" customFormat="1" ht="12.75">
      <c r="A1218" s="22" t="s">
        <v>2141</v>
      </c>
      <c r="B1218" s="22" t="s">
        <v>2142</v>
      </c>
      <c r="C1218" s="23" t="s">
        <v>1175</v>
      </c>
      <c r="D1218" s="45">
        <v>216</v>
      </c>
      <c r="E1218" s="38">
        <v>82</v>
      </c>
      <c r="F1218" s="38">
        <v>75</v>
      </c>
      <c r="G1218" s="12"/>
    </row>
    <row r="1219" spans="1:7" s="5" customFormat="1" ht="12.75">
      <c r="A1219" s="22" t="s">
        <v>2143</v>
      </c>
      <c r="B1219" s="22" t="s">
        <v>2144</v>
      </c>
      <c r="C1219" s="23" t="s">
        <v>1175</v>
      </c>
      <c r="D1219" s="45">
        <v>218</v>
      </c>
      <c r="E1219" s="38">
        <v>80.2</v>
      </c>
      <c r="F1219" s="38">
        <v>74.92666666666666</v>
      </c>
      <c r="G1219" s="12"/>
    </row>
    <row r="1220" spans="1:7" s="5" customFormat="1" ht="12.75">
      <c r="A1220" s="22" t="s">
        <v>2145</v>
      </c>
      <c r="B1220" s="22" t="s">
        <v>2146</v>
      </c>
      <c r="C1220" s="23" t="s">
        <v>1175</v>
      </c>
      <c r="D1220" s="42">
        <v>221</v>
      </c>
      <c r="E1220" s="38">
        <v>77.2</v>
      </c>
      <c r="F1220" s="38">
        <v>74.72666666666667</v>
      </c>
      <c r="G1220" s="12"/>
    </row>
    <row r="1221" spans="1:7" s="5" customFormat="1" ht="12.75">
      <c r="A1221" s="22" t="s">
        <v>2147</v>
      </c>
      <c r="B1221" s="22" t="s">
        <v>2148</v>
      </c>
      <c r="C1221" s="23" t="s">
        <v>1175</v>
      </c>
      <c r="D1221" s="45">
        <v>216</v>
      </c>
      <c r="E1221" s="38">
        <v>81</v>
      </c>
      <c r="F1221" s="38">
        <v>74.7</v>
      </c>
      <c r="G1221" s="12"/>
    </row>
    <row r="1222" spans="1:7" s="5" customFormat="1" ht="12.75">
      <c r="A1222" s="22" t="s">
        <v>2149</v>
      </c>
      <c r="B1222" s="22" t="s">
        <v>2150</v>
      </c>
      <c r="C1222" s="23" t="s">
        <v>1175</v>
      </c>
      <c r="D1222" s="45">
        <v>233</v>
      </c>
      <c r="E1222" s="38">
        <v>67.6</v>
      </c>
      <c r="F1222" s="38">
        <v>74.64666666666666</v>
      </c>
      <c r="G1222" s="12"/>
    </row>
    <row r="1223" spans="1:7" s="5" customFormat="1" ht="12.75">
      <c r="A1223" s="22" t="s">
        <v>2151</v>
      </c>
      <c r="B1223" s="22" t="s">
        <v>2152</v>
      </c>
      <c r="C1223" s="23" t="s">
        <v>1175</v>
      </c>
      <c r="D1223" s="42">
        <v>228</v>
      </c>
      <c r="E1223" s="38">
        <v>71.2</v>
      </c>
      <c r="F1223" s="38">
        <v>74.56</v>
      </c>
      <c r="G1223" s="12"/>
    </row>
    <row r="1224" spans="1:7" s="5" customFormat="1" ht="12.75">
      <c r="A1224" s="22" t="s">
        <v>2153</v>
      </c>
      <c r="B1224" s="22" t="s">
        <v>2154</v>
      </c>
      <c r="C1224" s="23" t="s">
        <v>1175</v>
      </c>
      <c r="D1224" s="45">
        <v>228</v>
      </c>
      <c r="E1224" s="38">
        <v>71.2</v>
      </c>
      <c r="F1224" s="38">
        <v>74.56</v>
      </c>
      <c r="G1224" s="12"/>
    </row>
    <row r="1225" spans="1:7" s="5" customFormat="1" ht="12.75">
      <c r="A1225" s="22" t="s">
        <v>2155</v>
      </c>
      <c r="B1225" s="22" t="s">
        <v>2156</v>
      </c>
      <c r="C1225" s="23" t="s">
        <v>1175</v>
      </c>
      <c r="D1225" s="45">
        <v>222</v>
      </c>
      <c r="E1225" s="38">
        <v>75.8</v>
      </c>
      <c r="F1225" s="38">
        <v>74.53999999999999</v>
      </c>
      <c r="G1225" s="12"/>
    </row>
    <row r="1226" spans="1:7" s="5" customFormat="1" ht="12.75">
      <c r="A1226" s="22" t="s">
        <v>2157</v>
      </c>
      <c r="B1226" s="22" t="s">
        <v>2158</v>
      </c>
      <c r="C1226" s="23" t="s">
        <v>1175</v>
      </c>
      <c r="D1226" s="42">
        <v>216</v>
      </c>
      <c r="E1226" s="38">
        <v>80.4</v>
      </c>
      <c r="F1226" s="38">
        <v>74.52</v>
      </c>
      <c r="G1226" s="12"/>
    </row>
    <row r="1227" spans="1:7" s="5" customFormat="1" ht="12.75">
      <c r="A1227" s="22" t="s">
        <v>2159</v>
      </c>
      <c r="B1227" s="22" t="s">
        <v>2160</v>
      </c>
      <c r="C1227" s="23" t="s">
        <v>1175</v>
      </c>
      <c r="D1227" s="45">
        <v>219</v>
      </c>
      <c r="E1227" s="38">
        <v>78</v>
      </c>
      <c r="F1227" s="38">
        <v>74.5</v>
      </c>
      <c r="G1227" s="12"/>
    </row>
    <row r="1228" spans="1:7" s="5" customFormat="1" ht="12.75">
      <c r="A1228" s="22" t="s">
        <v>2161</v>
      </c>
      <c r="B1228" s="22" t="s">
        <v>2162</v>
      </c>
      <c r="C1228" s="23" t="s">
        <v>1175</v>
      </c>
      <c r="D1228" s="45">
        <v>220</v>
      </c>
      <c r="E1228" s="38">
        <v>77.2</v>
      </c>
      <c r="F1228" s="38">
        <v>74.49333333333333</v>
      </c>
      <c r="G1228" s="12"/>
    </row>
    <row r="1229" spans="1:7" s="5" customFormat="1" ht="12.75">
      <c r="A1229" s="22" t="s">
        <v>2163</v>
      </c>
      <c r="B1229" s="22" t="s">
        <v>2164</v>
      </c>
      <c r="C1229" s="23" t="s">
        <v>1175</v>
      </c>
      <c r="D1229" s="42">
        <v>221</v>
      </c>
      <c r="E1229" s="38">
        <v>76.4</v>
      </c>
      <c r="F1229" s="38">
        <v>74.48666666666668</v>
      </c>
      <c r="G1229" s="12"/>
    </row>
    <row r="1230" spans="1:7" s="5" customFormat="1" ht="12.75">
      <c r="A1230" s="22" t="s">
        <v>2165</v>
      </c>
      <c r="B1230" s="22" t="s">
        <v>2166</v>
      </c>
      <c r="C1230" s="23" t="s">
        <v>1175</v>
      </c>
      <c r="D1230" s="45">
        <v>223</v>
      </c>
      <c r="E1230" s="38">
        <v>74.6</v>
      </c>
      <c r="F1230" s="38">
        <v>74.41333333333333</v>
      </c>
      <c r="G1230" s="12"/>
    </row>
    <row r="1231" spans="1:7" s="5" customFormat="1" ht="12.75">
      <c r="A1231" s="22" t="s">
        <v>2167</v>
      </c>
      <c r="B1231" s="22" t="s">
        <v>2168</v>
      </c>
      <c r="C1231" s="23" t="s">
        <v>1175</v>
      </c>
      <c r="D1231" s="45">
        <v>227</v>
      </c>
      <c r="E1231" s="38">
        <v>71.4</v>
      </c>
      <c r="F1231" s="38">
        <v>74.38666666666667</v>
      </c>
      <c r="G1231" s="12"/>
    </row>
    <row r="1232" spans="1:7" s="5" customFormat="1" ht="12.75">
      <c r="A1232" s="22" t="s">
        <v>2169</v>
      </c>
      <c r="B1232" s="22" t="s">
        <v>2170</v>
      </c>
      <c r="C1232" s="23" t="s">
        <v>1175</v>
      </c>
      <c r="D1232" s="42">
        <v>224</v>
      </c>
      <c r="E1232" s="38">
        <v>73.6</v>
      </c>
      <c r="F1232" s="38">
        <v>74.34666666666666</v>
      </c>
      <c r="G1232" s="12"/>
    </row>
    <row r="1233" spans="1:7" s="5" customFormat="1" ht="12.75">
      <c r="A1233" s="22" t="s">
        <v>2171</v>
      </c>
      <c r="B1233" s="22" t="s">
        <v>2172</v>
      </c>
      <c r="C1233" s="23" t="s">
        <v>1175</v>
      </c>
      <c r="D1233" s="45">
        <v>216</v>
      </c>
      <c r="E1233" s="38">
        <v>79.8</v>
      </c>
      <c r="F1233" s="38">
        <v>74.34</v>
      </c>
      <c r="G1233" s="12"/>
    </row>
    <row r="1234" spans="1:7" s="5" customFormat="1" ht="12.75">
      <c r="A1234" s="22" t="s">
        <v>2173</v>
      </c>
      <c r="B1234" s="22" t="s">
        <v>2174</v>
      </c>
      <c r="C1234" s="23" t="s">
        <v>1175</v>
      </c>
      <c r="D1234" s="45">
        <v>221</v>
      </c>
      <c r="E1234" s="38">
        <v>75.8</v>
      </c>
      <c r="F1234" s="38">
        <v>74.30666666666667</v>
      </c>
      <c r="G1234" s="12"/>
    </row>
    <row r="1235" spans="1:7" s="5" customFormat="1" ht="12.75">
      <c r="A1235" s="22" t="s">
        <v>2175</v>
      </c>
      <c r="B1235" s="22" t="s">
        <v>2176</v>
      </c>
      <c r="C1235" s="23" t="s">
        <v>1175</v>
      </c>
      <c r="D1235" s="42">
        <v>217</v>
      </c>
      <c r="E1235" s="38">
        <v>78.8</v>
      </c>
      <c r="F1235" s="38">
        <v>74.27333333333333</v>
      </c>
      <c r="G1235" s="12"/>
    </row>
    <row r="1236" spans="1:7" s="5" customFormat="1" ht="12.75">
      <c r="A1236" s="22" t="s">
        <v>2177</v>
      </c>
      <c r="B1236" s="22" t="s">
        <v>2178</v>
      </c>
      <c r="C1236" s="23" t="s">
        <v>1175</v>
      </c>
      <c r="D1236" s="45">
        <v>224</v>
      </c>
      <c r="E1236" s="38">
        <v>73.2</v>
      </c>
      <c r="F1236" s="38">
        <v>74.22666666666666</v>
      </c>
      <c r="G1236" s="12"/>
    </row>
    <row r="1237" spans="1:7" s="5" customFormat="1" ht="12.75">
      <c r="A1237" s="22" t="s">
        <v>2179</v>
      </c>
      <c r="B1237" s="22" t="s">
        <v>2180</v>
      </c>
      <c r="C1237" s="23" t="s">
        <v>1175</v>
      </c>
      <c r="D1237" s="45">
        <v>216</v>
      </c>
      <c r="E1237" s="38">
        <v>79</v>
      </c>
      <c r="F1237" s="38">
        <v>74.1</v>
      </c>
      <c r="G1237" s="12"/>
    </row>
    <row r="1238" spans="1:7" s="5" customFormat="1" ht="12.75">
      <c r="A1238" s="22" t="s">
        <v>2181</v>
      </c>
      <c r="B1238" s="22" t="s">
        <v>2182</v>
      </c>
      <c r="C1238" s="23" t="s">
        <v>1175</v>
      </c>
      <c r="D1238" s="42">
        <v>222</v>
      </c>
      <c r="E1238" s="38">
        <v>73.6</v>
      </c>
      <c r="F1238" s="38">
        <v>73.88</v>
      </c>
      <c r="G1238" s="12"/>
    </row>
    <row r="1239" spans="1:7" s="5" customFormat="1" ht="12.75">
      <c r="A1239" s="22" t="s">
        <v>2183</v>
      </c>
      <c r="B1239" s="22" t="s">
        <v>2184</v>
      </c>
      <c r="C1239" s="23" t="s">
        <v>1175</v>
      </c>
      <c r="D1239" s="45">
        <v>222</v>
      </c>
      <c r="E1239" s="38">
        <v>73.4</v>
      </c>
      <c r="F1239" s="38">
        <v>73.82</v>
      </c>
      <c r="G1239" s="12"/>
    </row>
    <row r="1240" spans="1:7" s="5" customFormat="1" ht="12.75">
      <c r="A1240" s="22" t="s">
        <v>2185</v>
      </c>
      <c r="B1240" s="22" t="s">
        <v>2186</v>
      </c>
      <c r="C1240" s="23" t="s">
        <v>1175</v>
      </c>
      <c r="D1240" s="45">
        <v>216</v>
      </c>
      <c r="E1240" s="38">
        <v>78</v>
      </c>
      <c r="F1240" s="38">
        <v>73.8</v>
      </c>
      <c r="G1240" s="12"/>
    </row>
    <row r="1241" spans="1:7" s="5" customFormat="1" ht="12.75">
      <c r="A1241" s="22" t="s">
        <v>2187</v>
      </c>
      <c r="B1241" s="22" t="s">
        <v>2188</v>
      </c>
      <c r="C1241" s="23" t="s">
        <v>1175</v>
      </c>
      <c r="D1241" s="42">
        <v>221</v>
      </c>
      <c r="E1241" s="38">
        <v>73.6</v>
      </c>
      <c r="F1241" s="38">
        <v>73.64666666666668</v>
      </c>
      <c r="G1241" s="12"/>
    </row>
    <row r="1242" spans="1:7" s="5" customFormat="1" ht="12.75">
      <c r="A1242" s="22" t="s">
        <v>2189</v>
      </c>
      <c r="B1242" s="22" t="s">
        <v>2190</v>
      </c>
      <c r="C1242" s="23" t="s">
        <v>1175</v>
      </c>
      <c r="D1242" s="45">
        <v>216</v>
      </c>
      <c r="E1242" s="38">
        <v>77.2</v>
      </c>
      <c r="F1242" s="38">
        <v>73.56</v>
      </c>
      <c r="G1242" s="12"/>
    </row>
    <row r="1243" spans="1:7" s="5" customFormat="1" ht="12.75">
      <c r="A1243" s="22" t="s">
        <v>929</v>
      </c>
      <c r="B1243" s="22" t="s">
        <v>2191</v>
      </c>
      <c r="C1243" s="23" t="s">
        <v>1175</v>
      </c>
      <c r="D1243" s="45">
        <v>218</v>
      </c>
      <c r="E1243" s="38">
        <v>74.6</v>
      </c>
      <c r="F1243" s="38">
        <v>73.24666666666667</v>
      </c>
      <c r="G1243" s="12"/>
    </row>
    <row r="1244" spans="1:7" s="5" customFormat="1" ht="12.75">
      <c r="A1244" s="22" t="s">
        <v>2192</v>
      </c>
      <c r="B1244" s="22" t="s">
        <v>2193</v>
      </c>
      <c r="C1244" s="23" t="s">
        <v>1175</v>
      </c>
      <c r="D1244" s="42">
        <v>219</v>
      </c>
      <c r="E1244" s="38">
        <v>73.6</v>
      </c>
      <c r="F1244" s="38">
        <v>73.17999999999999</v>
      </c>
      <c r="G1244" s="12"/>
    </row>
    <row r="1245" spans="1:7" s="5" customFormat="1" ht="12.75">
      <c r="A1245" s="22" t="s">
        <v>2194</v>
      </c>
      <c r="B1245" s="22" t="s">
        <v>2195</v>
      </c>
      <c r="C1245" s="23" t="s">
        <v>1175</v>
      </c>
      <c r="D1245" s="45">
        <v>218</v>
      </c>
      <c r="E1245" s="38">
        <v>74</v>
      </c>
      <c r="F1245" s="38">
        <v>73.06666666666666</v>
      </c>
      <c r="G1245" s="12"/>
    </row>
    <row r="1246" spans="1:7" s="5" customFormat="1" ht="12.75">
      <c r="A1246" s="22" t="s">
        <v>2198</v>
      </c>
      <c r="B1246" s="22" t="s">
        <v>2199</v>
      </c>
      <c r="C1246" s="23" t="s">
        <v>1175</v>
      </c>
      <c r="D1246" s="45">
        <v>205</v>
      </c>
      <c r="E1246" s="38">
        <v>75.2</v>
      </c>
      <c r="F1246" s="38">
        <v>70.39333333333333</v>
      </c>
      <c r="G1246" s="11" t="s">
        <v>3239</v>
      </c>
    </row>
    <row r="1247" spans="1:7" s="5" customFormat="1" ht="12.75">
      <c r="A1247" s="22" t="s">
        <v>2204</v>
      </c>
      <c r="B1247" s="22" t="s">
        <v>2205</v>
      </c>
      <c r="C1247" s="23" t="s">
        <v>1175</v>
      </c>
      <c r="D1247" s="45">
        <v>195</v>
      </c>
      <c r="E1247" s="38">
        <v>73.8</v>
      </c>
      <c r="F1247" s="38">
        <v>67.64</v>
      </c>
      <c r="G1247" s="11" t="s">
        <v>3239</v>
      </c>
    </row>
    <row r="1248" spans="1:7" ht="12.75">
      <c r="A1248" s="22" t="s">
        <v>2206</v>
      </c>
      <c r="B1248" s="22" t="s">
        <v>2207</v>
      </c>
      <c r="C1248" s="22" t="s">
        <v>1175</v>
      </c>
      <c r="D1248" s="45">
        <v>173</v>
      </c>
      <c r="E1248" s="38">
        <v>85</v>
      </c>
      <c r="F1248" s="38">
        <v>65.86666666666666</v>
      </c>
      <c r="G1248" s="17" t="s">
        <v>3239</v>
      </c>
    </row>
    <row r="1249" spans="1:7" s="5" customFormat="1" ht="12.75">
      <c r="A1249" s="22" t="s">
        <v>2208</v>
      </c>
      <c r="B1249" s="22" t="s">
        <v>2209</v>
      </c>
      <c r="C1249" s="23" t="s">
        <v>1175</v>
      </c>
      <c r="D1249" s="45">
        <v>180</v>
      </c>
      <c r="E1249" s="38">
        <v>70.4</v>
      </c>
      <c r="F1249" s="38">
        <v>63.12</v>
      </c>
      <c r="G1249" s="11" t="s">
        <v>3239</v>
      </c>
    </row>
    <row r="1250" spans="1:7" s="5" customFormat="1" ht="12.75">
      <c r="A1250" s="22" t="s">
        <v>2196</v>
      </c>
      <c r="B1250" s="22" t="s">
        <v>2197</v>
      </c>
      <c r="C1250" s="23" t="s">
        <v>1175</v>
      </c>
      <c r="D1250" s="45">
        <v>198</v>
      </c>
      <c r="E1250" s="38">
        <v>84</v>
      </c>
      <c r="F1250" s="38">
        <v>71.39999999999999</v>
      </c>
      <c r="G1250" s="12" t="s">
        <v>3653</v>
      </c>
    </row>
    <row r="1251" spans="1:7" s="5" customFormat="1" ht="12.75">
      <c r="A1251" s="22" t="s">
        <v>2200</v>
      </c>
      <c r="B1251" s="22" t="s">
        <v>2201</v>
      </c>
      <c r="C1251" s="23" t="s">
        <v>1175</v>
      </c>
      <c r="D1251" s="45">
        <v>197</v>
      </c>
      <c r="E1251" s="38">
        <v>76</v>
      </c>
      <c r="F1251" s="38">
        <v>68.76666666666667</v>
      </c>
      <c r="G1251" s="12" t="s">
        <v>3653</v>
      </c>
    </row>
    <row r="1252" spans="1:7" s="5" customFormat="1" ht="12.75">
      <c r="A1252" s="22" t="s">
        <v>2202</v>
      </c>
      <c r="B1252" s="22" t="s">
        <v>2203</v>
      </c>
      <c r="C1252" s="23" t="s">
        <v>1175</v>
      </c>
      <c r="D1252" s="45">
        <v>203</v>
      </c>
      <c r="E1252" s="38">
        <v>69.4</v>
      </c>
      <c r="F1252" s="38">
        <v>68.18666666666667</v>
      </c>
      <c r="G1252" s="12" t="s">
        <v>3653</v>
      </c>
    </row>
    <row r="1253" spans="1:7" s="5" customFormat="1" ht="12.75">
      <c r="A1253" s="22" t="s">
        <v>2210</v>
      </c>
      <c r="B1253" s="22" t="s">
        <v>2211</v>
      </c>
      <c r="C1253" s="23" t="s">
        <v>1175</v>
      </c>
      <c r="D1253" s="45">
        <v>169</v>
      </c>
      <c r="E1253" s="38">
        <v>78</v>
      </c>
      <c r="F1253" s="38">
        <v>62.83333333333333</v>
      </c>
      <c r="G1253" s="12" t="s">
        <v>3653</v>
      </c>
    </row>
    <row r="1254" spans="1:7" s="5" customFormat="1" ht="12.75">
      <c r="A1254" s="22" t="s">
        <v>2212</v>
      </c>
      <c r="B1254" s="22" t="s">
        <v>2213</v>
      </c>
      <c r="C1254" s="23" t="s">
        <v>1175</v>
      </c>
      <c r="D1254" s="45">
        <v>163</v>
      </c>
      <c r="E1254" s="38">
        <v>78</v>
      </c>
      <c r="F1254" s="38">
        <v>61.43333333333333</v>
      </c>
      <c r="G1254" s="12" t="s">
        <v>3653</v>
      </c>
    </row>
    <row r="1255" spans="1:7" s="5" customFormat="1" ht="12.75">
      <c r="A1255" s="22" t="s">
        <v>2214</v>
      </c>
      <c r="B1255" s="22" t="s">
        <v>2215</v>
      </c>
      <c r="C1255" s="23" t="s">
        <v>1175</v>
      </c>
      <c r="D1255" s="45">
        <v>163</v>
      </c>
      <c r="E1255" s="38">
        <v>77.2</v>
      </c>
      <c r="F1255" s="38">
        <v>61.19333333333333</v>
      </c>
      <c r="G1255" s="12" t="s">
        <v>3653</v>
      </c>
    </row>
    <row r="1256" spans="1:7" s="5" customFormat="1" ht="12.75">
      <c r="A1256" s="22" t="s">
        <v>2216</v>
      </c>
      <c r="B1256" s="22" t="s">
        <v>2217</v>
      </c>
      <c r="C1256" s="23" t="s">
        <v>1175</v>
      </c>
      <c r="D1256" s="45">
        <v>174</v>
      </c>
      <c r="E1256" s="38">
        <v>67.4</v>
      </c>
      <c r="F1256" s="38">
        <v>60.81999999999999</v>
      </c>
      <c r="G1256" s="12" t="s">
        <v>3653</v>
      </c>
    </row>
    <row r="1257" spans="1:246" ht="12.75">
      <c r="A1257" s="22" t="s">
        <v>2218</v>
      </c>
      <c r="B1257" s="22" t="s">
        <v>2219</v>
      </c>
      <c r="C1257" s="25" t="s">
        <v>2220</v>
      </c>
      <c r="D1257" s="45">
        <v>393</v>
      </c>
      <c r="E1257" s="38">
        <v>95.8</v>
      </c>
      <c r="F1257" s="41">
        <f aca="true" t="shared" si="11" ref="F1257:F1273">D1257/5*0.7+E1257*0.3</f>
        <v>83.75999999999999</v>
      </c>
      <c r="G1257" s="12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  <c r="DI1257" s="5"/>
      <c r="DJ1257" s="5"/>
      <c r="DK1257" s="5"/>
      <c r="DL1257" s="5"/>
      <c r="DM1257" s="5"/>
      <c r="DN1257" s="5"/>
      <c r="DO1257" s="5"/>
      <c r="DP1257" s="5"/>
      <c r="DQ1257" s="5"/>
      <c r="DR1257" s="5"/>
      <c r="DS1257" s="5"/>
      <c r="DT1257" s="5"/>
      <c r="DU1257" s="5"/>
      <c r="DV1257" s="5"/>
      <c r="DW1257" s="5"/>
      <c r="DX1257" s="5"/>
      <c r="DY1257" s="5"/>
      <c r="DZ1257" s="5"/>
      <c r="EA1257" s="5"/>
      <c r="EB1257" s="5"/>
      <c r="EC1257" s="5"/>
      <c r="ED1257" s="5"/>
      <c r="EE1257" s="5"/>
      <c r="EF1257" s="5"/>
      <c r="EG1257" s="5"/>
      <c r="EH1257" s="5"/>
      <c r="EI1257" s="5"/>
      <c r="EJ1257" s="5"/>
      <c r="EK1257" s="5"/>
      <c r="EL1257" s="5"/>
      <c r="EM1257" s="5"/>
      <c r="EN1257" s="5"/>
      <c r="EO1257" s="5"/>
      <c r="EP1257" s="5"/>
      <c r="EQ1257" s="5"/>
      <c r="ER1257" s="5"/>
      <c r="ES1257" s="5"/>
      <c r="ET1257" s="5"/>
      <c r="EU1257" s="5"/>
      <c r="EV1257" s="5"/>
      <c r="EW1257" s="5"/>
      <c r="EX1257" s="5"/>
      <c r="EY1257" s="5"/>
      <c r="EZ1257" s="5"/>
      <c r="FA1257" s="5"/>
      <c r="FB1257" s="5"/>
      <c r="FC1257" s="5"/>
      <c r="FD1257" s="5"/>
      <c r="FE1257" s="5"/>
      <c r="FF1257" s="5"/>
      <c r="FG1257" s="5"/>
      <c r="FH1257" s="5"/>
      <c r="FI1257" s="5"/>
      <c r="FJ1257" s="5"/>
      <c r="FK1257" s="5"/>
      <c r="FL1257" s="5"/>
      <c r="FM1257" s="5"/>
      <c r="FN1257" s="5"/>
      <c r="FO1257" s="5"/>
      <c r="FP1257" s="5"/>
      <c r="FQ1257" s="5"/>
      <c r="FR1257" s="5"/>
      <c r="FS1257" s="5"/>
      <c r="FT1257" s="5"/>
      <c r="FU1257" s="5"/>
      <c r="FV1257" s="5"/>
      <c r="FW1257" s="5"/>
      <c r="FX1257" s="5"/>
      <c r="FY1257" s="5"/>
      <c r="FZ1257" s="5"/>
      <c r="GA1257" s="5"/>
      <c r="GB1257" s="5"/>
      <c r="GC1257" s="5"/>
      <c r="GD1257" s="5"/>
      <c r="GE1257" s="5"/>
      <c r="GF1257" s="5"/>
      <c r="GG1257" s="5"/>
      <c r="GH1257" s="5"/>
      <c r="GI1257" s="5"/>
      <c r="GJ1257" s="5"/>
      <c r="GK1257" s="5"/>
      <c r="GL1257" s="5"/>
      <c r="GM1257" s="5"/>
      <c r="GN1257" s="5"/>
      <c r="GO1257" s="5"/>
      <c r="GP1257" s="5"/>
      <c r="GQ1257" s="5"/>
      <c r="GR1257" s="5"/>
      <c r="GS1257" s="5"/>
      <c r="GT1257" s="5"/>
      <c r="GU1257" s="5"/>
      <c r="GV1257" s="5"/>
      <c r="GW1257" s="5"/>
      <c r="GX1257" s="5"/>
      <c r="GY1257" s="5"/>
      <c r="GZ1257" s="5"/>
      <c r="HA1257" s="5"/>
      <c r="HB1257" s="5"/>
      <c r="HC1257" s="5"/>
      <c r="HD1257" s="5"/>
      <c r="HE1257" s="5"/>
      <c r="HF1257" s="5"/>
      <c r="HG1257" s="5"/>
      <c r="HH1257" s="5"/>
      <c r="HI1257" s="5"/>
      <c r="HJ1257" s="5"/>
      <c r="HK1257" s="5"/>
      <c r="HL1257" s="5"/>
      <c r="HM1257" s="5"/>
      <c r="HN1257" s="5"/>
      <c r="HO1257" s="5"/>
      <c r="HP1257" s="5"/>
      <c r="HQ1257" s="5"/>
      <c r="HR1257" s="5"/>
      <c r="HS1257" s="5"/>
      <c r="HT1257" s="5"/>
      <c r="HU1257" s="5"/>
      <c r="HV1257" s="5"/>
      <c r="HW1257" s="5"/>
      <c r="HX1257" s="5"/>
      <c r="HY1257" s="5"/>
      <c r="HZ1257" s="5"/>
      <c r="IA1257" s="5"/>
      <c r="IB1257" s="5"/>
      <c r="IC1257" s="5"/>
      <c r="ID1257" s="5"/>
      <c r="IE1257" s="5"/>
      <c r="IF1257" s="5"/>
      <c r="IG1257" s="5"/>
      <c r="IH1257" s="5"/>
      <c r="II1257" s="5"/>
      <c r="IJ1257" s="5"/>
      <c r="IK1257" s="5"/>
      <c r="IL1257" s="5"/>
    </row>
    <row r="1258" spans="1:246" ht="12.75">
      <c r="A1258" s="22" t="s">
        <v>2221</v>
      </c>
      <c r="B1258" s="22" t="s">
        <v>2222</v>
      </c>
      <c r="C1258" s="25" t="s">
        <v>2220</v>
      </c>
      <c r="D1258" s="45">
        <v>388</v>
      </c>
      <c r="E1258" s="38">
        <v>93.4</v>
      </c>
      <c r="F1258" s="41">
        <f t="shared" si="11"/>
        <v>82.33999999999999</v>
      </c>
      <c r="G1258" s="12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  <c r="DI1258" s="5"/>
      <c r="DJ1258" s="5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  <c r="DX1258" s="5"/>
      <c r="DY1258" s="5"/>
      <c r="DZ1258" s="5"/>
      <c r="EA1258" s="5"/>
      <c r="EB1258" s="5"/>
      <c r="EC1258" s="5"/>
      <c r="ED1258" s="5"/>
      <c r="EE1258" s="5"/>
      <c r="EF1258" s="5"/>
      <c r="EG1258" s="5"/>
      <c r="EH1258" s="5"/>
      <c r="EI1258" s="5"/>
      <c r="EJ1258" s="5"/>
      <c r="EK1258" s="5"/>
      <c r="EL1258" s="5"/>
      <c r="EM1258" s="5"/>
      <c r="EN1258" s="5"/>
      <c r="EO1258" s="5"/>
      <c r="EP1258" s="5"/>
      <c r="EQ1258" s="5"/>
      <c r="ER1258" s="5"/>
      <c r="ES1258" s="5"/>
      <c r="ET1258" s="5"/>
      <c r="EU1258" s="5"/>
      <c r="EV1258" s="5"/>
      <c r="EW1258" s="5"/>
      <c r="EX1258" s="5"/>
      <c r="EY1258" s="5"/>
      <c r="EZ1258" s="5"/>
      <c r="FA1258" s="5"/>
      <c r="FB1258" s="5"/>
      <c r="FC1258" s="5"/>
      <c r="FD1258" s="5"/>
      <c r="FE1258" s="5"/>
      <c r="FF1258" s="5"/>
      <c r="FG1258" s="5"/>
      <c r="FH1258" s="5"/>
      <c r="FI1258" s="5"/>
      <c r="FJ1258" s="5"/>
      <c r="FK1258" s="5"/>
      <c r="FL1258" s="5"/>
      <c r="FM1258" s="5"/>
      <c r="FN1258" s="5"/>
      <c r="FO1258" s="5"/>
      <c r="FP1258" s="5"/>
      <c r="FQ1258" s="5"/>
      <c r="FR1258" s="5"/>
      <c r="FS1258" s="5"/>
      <c r="FT1258" s="5"/>
      <c r="FU1258" s="5"/>
      <c r="FV1258" s="5"/>
      <c r="FW1258" s="5"/>
      <c r="FX1258" s="5"/>
      <c r="FY1258" s="5"/>
      <c r="FZ1258" s="5"/>
      <c r="GA1258" s="5"/>
      <c r="GB1258" s="5"/>
      <c r="GC1258" s="5"/>
      <c r="GD1258" s="5"/>
      <c r="GE1258" s="5"/>
      <c r="GF1258" s="5"/>
      <c r="GG1258" s="5"/>
      <c r="GH1258" s="5"/>
      <c r="GI1258" s="5"/>
      <c r="GJ1258" s="5"/>
      <c r="GK1258" s="5"/>
      <c r="GL1258" s="5"/>
      <c r="GM1258" s="5"/>
      <c r="GN1258" s="5"/>
      <c r="GO1258" s="5"/>
      <c r="GP1258" s="5"/>
      <c r="GQ1258" s="5"/>
      <c r="GR1258" s="5"/>
      <c r="GS1258" s="5"/>
      <c r="GT1258" s="5"/>
      <c r="GU1258" s="5"/>
      <c r="GV1258" s="5"/>
      <c r="GW1258" s="5"/>
      <c r="GX1258" s="5"/>
      <c r="GY1258" s="5"/>
      <c r="GZ1258" s="5"/>
      <c r="HA1258" s="5"/>
      <c r="HB1258" s="5"/>
      <c r="HC1258" s="5"/>
      <c r="HD1258" s="5"/>
      <c r="HE1258" s="5"/>
      <c r="HF1258" s="5"/>
      <c r="HG1258" s="5"/>
      <c r="HH1258" s="5"/>
      <c r="HI1258" s="5"/>
      <c r="HJ1258" s="5"/>
      <c r="HK1258" s="5"/>
      <c r="HL1258" s="5"/>
      <c r="HM1258" s="5"/>
      <c r="HN1258" s="5"/>
      <c r="HO1258" s="5"/>
      <c r="HP1258" s="5"/>
      <c r="HQ1258" s="5"/>
      <c r="HR1258" s="5"/>
      <c r="HS1258" s="5"/>
      <c r="HT1258" s="5"/>
      <c r="HU1258" s="5"/>
      <c r="HV1258" s="5"/>
      <c r="HW1258" s="5"/>
      <c r="HX1258" s="5"/>
      <c r="HY1258" s="5"/>
      <c r="HZ1258" s="5"/>
      <c r="IA1258" s="5"/>
      <c r="IB1258" s="5"/>
      <c r="IC1258" s="5"/>
      <c r="ID1258" s="5"/>
      <c r="IE1258" s="5"/>
      <c r="IF1258" s="5"/>
      <c r="IG1258" s="5"/>
      <c r="IH1258" s="5"/>
      <c r="II1258" s="5"/>
      <c r="IJ1258" s="5"/>
      <c r="IK1258" s="5"/>
      <c r="IL1258" s="5"/>
    </row>
    <row r="1259" spans="1:246" ht="12.75">
      <c r="A1259" s="22" t="s">
        <v>2223</v>
      </c>
      <c r="B1259" s="22" t="s">
        <v>2224</v>
      </c>
      <c r="C1259" s="25" t="s">
        <v>2220</v>
      </c>
      <c r="D1259" s="45">
        <v>382</v>
      </c>
      <c r="E1259" s="38">
        <v>96</v>
      </c>
      <c r="F1259" s="41">
        <f t="shared" si="11"/>
        <v>82.28</v>
      </c>
      <c r="G1259" s="12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  <c r="DI1259" s="5"/>
      <c r="DJ1259" s="5"/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  <c r="DX1259" s="5"/>
      <c r="DY1259" s="5"/>
      <c r="DZ1259" s="5"/>
      <c r="EA1259" s="5"/>
      <c r="EB1259" s="5"/>
      <c r="EC1259" s="5"/>
      <c r="ED1259" s="5"/>
      <c r="EE1259" s="5"/>
      <c r="EF1259" s="5"/>
      <c r="EG1259" s="5"/>
      <c r="EH1259" s="5"/>
      <c r="EI1259" s="5"/>
      <c r="EJ1259" s="5"/>
      <c r="EK1259" s="5"/>
      <c r="EL1259" s="5"/>
      <c r="EM1259" s="5"/>
      <c r="EN1259" s="5"/>
      <c r="EO1259" s="5"/>
      <c r="EP1259" s="5"/>
      <c r="EQ1259" s="5"/>
      <c r="ER1259" s="5"/>
      <c r="ES1259" s="5"/>
      <c r="ET1259" s="5"/>
      <c r="EU1259" s="5"/>
      <c r="EV1259" s="5"/>
      <c r="EW1259" s="5"/>
      <c r="EX1259" s="5"/>
      <c r="EY1259" s="5"/>
      <c r="EZ1259" s="5"/>
      <c r="FA1259" s="5"/>
      <c r="FB1259" s="5"/>
      <c r="FC1259" s="5"/>
      <c r="FD1259" s="5"/>
      <c r="FE1259" s="5"/>
      <c r="FF1259" s="5"/>
      <c r="FG1259" s="5"/>
      <c r="FH1259" s="5"/>
      <c r="FI1259" s="5"/>
      <c r="FJ1259" s="5"/>
      <c r="FK1259" s="5"/>
      <c r="FL1259" s="5"/>
      <c r="FM1259" s="5"/>
      <c r="FN1259" s="5"/>
      <c r="FO1259" s="5"/>
      <c r="FP1259" s="5"/>
      <c r="FQ1259" s="5"/>
      <c r="FR1259" s="5"/>
      <c r="FS1259" s="5"/>
      <c r="FT1259" s="5"/>
      <c r="FU1259" s="5"/>
      <c r="FV1259" s="5"/>
      <c r="FW1259" s="5"/>
      <c r="FX1259" s="5"/>
      <c r="FY1259" s="5"/>
      <c r="FZ1259" s="5"/>
      <c r="GA1259" s="5"/>
      <c r="GB1259" s="5"/>
      <c r="GC1259" s="5"/>
      <c r="GD1259" s="5"/>
      <c r="GE1259" s="5"/>
      <c r="GF1259" s="5"/>
      <c r="GG1259" s="5"/>
      <c r="GH1259" s="5"/>
      <c r="GI1259" s="5"/>
      <c r="GJ1259" s="5"/>
      <c r="GK1259" s="5"/>
      <c r="GL1259" s="5"/>
      <c r="GM1259" s="5"/>
      <c r="GN1259" s="5"/>
      <c r="GO1259" s="5"/>
      <c r="GP1259" s="5"/>
      <c r="GQ1259" s="5"/>
      <c r="GR1259" s="5"/>
      <c r="GS1259" s="5"/>
      <c r="GT1259" s="5"/>
      <c r="GU1259" s="5"/>
      <c r="GV1259" s="5"/>
      <c r="GW1259" s="5"/>
      <c r="GX1259" s="5"/>
      <c r="GY1259" s="5"/>
      <c r="GZ1259" s="5"/>
      <c r="HA1259" s="5"/>
      <c r="HB1259" s="5"/>
      <c r="HC1259" s="5"/>
      <c r="HD1259" s="5"/>
      <c r="HE1259" s="5"/>
      <c r="HF1259" s="5"/>
      <c r="HG1259" s="5"/>
      <c r="HH1259" s="5"/>
      <c r="HI1259" s="5"/>
      <c r="HJ1259" s="5"/>
      <c r="HK1259" s="5"/>
      <c r="HL1259" s="5"/>
      <c r="HM1259" s="5"/>
      <c r="HN1259" s="5"/>
      <c r="HO1259" s="5"/>
      <c r="HP1259" s="5"/>
      <c r="HQ1259" s="5"/>
      <c r="HR1259" s="5"/>
      <c r="HS1259" s="5"/>
      <c r="HT1259" s="5"/>
      <c r="HU1259" s="5"/>
      <c r="HV1259" s="5"/>
      <c r="HW1259" s="5"/>
      <c r="HX1259" s="5"/>
      <c r="HY1259" s="5"/>
      <c r="HZ1259" s="5"/>
      <c r="IA1259" s="5"/>
      <c r="IB1259" s="5"/>
      <c r="IC1259" s="5"/>
      <c r="ID1259" s="5"/>
      <c r="IE1259" s="5"/>
      <c r="IF1259" s="5"/>
      <c r="IG1259" s="5"/>
      <c r="IH1259" s="5"/>
      <c r="II1259" s="5"/>
      <c r="IJ1259" s="5"/>
      <c r="IK1259" s="5"/>
      <c r="IL1259" s="5"/>
    </row>
    <row r="1260" spans="1:246" ht="12.75">
      <c r="A1260" s="22" t="s">
        <v>2225</v>
      </c>
      <c r="B1260" s="22" t="s">
        <v>2226</v>
      </c>
      <c r="C1260" s="25" t="s">
        <v>2220</v>
      </c>
      <c r="D1260" s="45">
        <v>389</v>
      </c>
      <c r="E1260" s="38">
        <v>91.6</v>
      </c>
      <c r="F1260" s="41">
        <f t="shared" si="11"/>
        <v>81.94</v>
      </c>
      <c r="G1260" s="12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  <c r="DI1260" s="5"/>
      <c r="DJ1260" s="5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  <c r="DX1260" s="5"/>
      <c r="DY1260" s="5"/>
      <c r="DZ1260" s="5"/>
      <c r="EA1260" s="5"/>
      <c r="EB1260" s="5"/>
      <c r="EC1260" s="5"/>
      <c r="ED1260" s="5"/>
      <c r="EE1260" s="5"/>
      <c r="EF1260" s="5"/>
      <c r="EG1260" s="5"/>
      <c r="EH1260" s="5"/>
      <c r="EI1260" s="5"/>
      <c r="EJ1260" s="5"/>
      <c r="EK1260" s="5"/>
      <c r="EL1260" s="5"/>
      <c r="EM1260" s="5"/>
      <c r="EN1260" s="5"/>
      <c r="EO1260" s="5"/>
      <c r="EP1260" s="5"/>
      <c r="EQ1260" s="5"/>
      <c r="ER1260" s="5"/>
      <c r="ES1260" s="5"/>
      <c r="ET1260" s="5"/>
      <c r="EU1260" s="5"/>
      <c r="EV1260" s="5"/>
      <c r="EW1260" s="5"/>
      <c r="EX1260" s="5"/>
      <c r="EY1260" s="5"/>
      <c r="EZ1260" s="5"/>
      <c r="FA1260" s="5"/>
      <c r="FB1260" s="5"/>
      <c r="FC1260" s="5"/>
      <c r="FD1260" s="5"/>
      <c r="FE1260" s="5"/>
      <c r="FF1260" s="5"/>
      <c r="FG1260" s="5"/>
      <c r="FH1260" s="5"/>
      <c r="FI1260" s="5"/>
      <c r="FJ1260" s="5"/>
      <c r="FK1260" s="5"/>
      <c r="FL1260" s="5"/>
      <c r="FM1260" s="5"/>
      <c r="FN1260" s="5"/>
      <c r="FO1260" s="5"/>
      <c r="FP1260" s="5"/>
      <c r="FQ1260" s="5"/>
      <c r="FR1260" s="5"/>
      <c r="FS1260" s="5"/>
      <c r="FT1260" s="5"/>
      <c r="FU1260" s="5"/>
      <c r="FV1260" s="5"/>
      <c r="FW1260" s="5"/>
      <c r="FX1260" s="5"/>
      <c r="FY1260" s="5"/>
      <c r="FZ1260" s="5"/>
      <c r="GA1260" s="5"/>
      <c r="GB1260" s="5"/>
      <c r="GC1260" s="5"/>
      <c r="GD1260" s="5"/>
      <c r="GE1260" s="5"/>
      <c r="GF1260" s="5"/>
      <c r="GG1260" s="5"/>
      <c r="GH1260" s="5"/>
      <c r="GI1260" s="5"/>
      <c r="GJ1260" s="5"/>
      <c r="GK1260" s="5"/>
      <c r="GL1260" s="5"/>
      <c r="GM1260" s="5"/>
      <c r="GN1260" s="5"/>
      <c r="GO1260" s="5"/>
      <c r="GP1260" s="5"/>
      <c r="GQ1260" s="5"/>
      <c r="GR1260" s="5"/>
      <c r="GS1260" s="5"/>
      <c r="GT1260" s="5"/>
      <c r="GU1260" s="5"/>
      <c r="GV1260" s="5"/>
      <c r="GW1260" s="5"/>
      <c r="GX1260" s="5"/>
      <c r="GY1260" s="5"/>
      <c r="GZ1260" s="5"/>
      <c r="HA1260" s="5"/>
      <c r="HB1260" s="5"/>
      <c r="HC1260" s="5"/>
      <c r="HD1260" s="5"/>
      <c r="HE1260" s="5"/>
      <c r="HF1260" s="5"/>
      <c r="HG1260" s="5"/>
      <c r="HH1260" s="5"/>
      <c r="HI1260" s="5"/>
      <c r="HJ1260" s="5"/>
      <c r="HK1260" s="5"/>
      <c r="HL1260" s="5"/>
      <c r="HM1260" s="5"/>
      <c r="HN1260" s="5"/>
      <c r="HO1260" s="5"/>
      <c r="HP1260" s="5"/>
      <c r="HQ1260" s="5"/>
      <c r="HR1260" s="5"/>
      <c r="HS1260" s="5"/>
      <c r="HT1260" s="5"/>
      <c r="HU1260" s="5"/>
      <c r="HV1260" s="5"/>
      <c r="HW1260" s="5"/>
      <c r="HX1260" s="5"/>
      <c r="HY1260" s="5"/>
      <c r="HZ1260" s="5"/>
      <c r="IA1260" s="5"/>
      <c r="IB1260" s="5"/>
      <c r="IC1260" s="5"/>
      <c r="ID1260" s="5"/>
      <c r="IE1260" s="5"/>
      <c r="IF1260" s="5"/>
      <c r="IG1260" s="5"/>
      <c r="IH1260" s="5"/>
      <c r="II1260" s="5"/>
      <c r="IJ1260" s="5"/>
      <c r="IK1260" s="5"/>
      <c r="IL1260" s="5"/>
    </row>
    <row r="1261" spans="1:7" s="5" customFormat="1" ht="12.75">
      <c r="A1261" s="22" t="s">
        <v>2227</v>
      </c>
      <c r="B1261" s="22" t="s">
        <v>2228</v>
      </c>
      <c r="C1261" s="25" t="s">
        <v>2220</v>
      </c>
      <c r="D1261" s="45">
        <v>385</v>
      </c>
      <c r="E1261" s="38">
        <v>93.4</v>
      </c>
      <c r="F1261" s="41">
        <f t="shared" si="11"/>
        <v>81.92</v>
      </c>
      <c r="G1261" s="12"/>
    </row>
    <row r="1262" spans="1:246" ht="12.75">
      <c r="A1262" s="22" t="s">
        <v>2229</v>
      </c>
      <c r="B1262" s="22" t="s">
        <v>2230</v>
      </c>
      <c r="C1262" s="25" t="s">
        <v>2220</v>
      </c>
      <c r="D1262" s="45">
        <v>383</v>
      </c>
      <c r="E1262" s="38">
        <v>92</v>
      </c>
      <c r="F1262" s="41">
        <f t="shared" si="11"/>
        <v>81.21999999999998</v>
      </c>
      <c r="G1262" s="12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  <c r="DI1262" s="5"/>
      <c r="DJ1262" s="5"/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  <c r="DX1262" s="5"/>
      <c r="DY1262" s="5"/>
      <c r="DZ1262" s="5"/>
      <c r="EA1262" s="5"/>
      <c r="EB1262" s="5"/>
      <c r="EC1262" s="5"/>
      <c r="ED1262" s="5"/>
      <c r="EE1262" s="5"/>
      <c r="EF1262" s="5"/>
      <c r="EG1262" s="5"/>
      <c r="EH1262" s="5"/>
      <c r="EI1262" s="5"/>
      <c r="EJ1262" s="5"/>
      <c r="EK1262" s="5"/>
      <c r="EL1262" s="5"/>
      <c r="EM1262" s="5"/>
      <c r="EN1262" s="5"/>
      <c r="EO1262" s="5"/>
      <c r="EP1262" s="5"/>
      <c r="EQ1262" s="5"/>
      <c r="ER1262" s="5"/>
      <c r="ES1262" s="5"/>
      <c r="ET1262" s="5"/>
      <c r="EU1262" s="5"/>
      <c r="EV1262" s="5"/>
      <c r="EW1262" s="5"/>
      <c r="EX1262" s="5"/>
      <c r="EY1262" s="5"/>
      <c r="EZ1262" s="5"/>
      <c r="FA1262" s="5"/>
      <c r="FB1262" s="5"/>
      <c r="FC1262" s="5"/>
      <c r="FD1262" s="5"/>
      <c r="FE1262" s="5"/>
      <c r="FF1262" s="5"/>
      <c r="FG1262" s="5"/>
      <c r="FH1262" s="5"/>
      <c r="FI1262" s="5"/>
      <c r="FJ1262" s="5"/>
      <c r="FK1262" s="5"/>
      <c r="FL1262" s="5"/>
      <c r="FM1262" s="5"/>
      <c r="FN1262" s="5"/>
      <c r="FO1262" s="5"/>
      <c r="FP1262" s="5"/>
      <c r="FQ1262" s="5"/>
      <c r="FR1262" s="5"/>
      <c r="FS1262" s="5"/>
      <c r="FT1262" s="5"/>
      <c r="FU1262" s="5"/>
      <c r="FV1262" s="5"/>
      <c r="FW1262" s="5"/>
      <c r="FX1262" s="5"/>
      <c r="FY1262" s="5"/>
      <c r="FZ1262" s="5"/>
      <c r="GA1262" s="5"/>
      <c r="GB1262" s="5"/>
      <c r="GC1262" s="5"/>
      <c r="GD1262" s="5"/>
      <c r="GE1262" s="5"/>
      <c r="GF1262" s="5"/>
      <c r="GG1262" s="5"/>
      <c r="GH1262" s="5"/>
      <c r="GI1262" s="5"/>
      <c r="GJ1262" s="5"/>
      <c r="GK1262" s="5"/>
      <c r="GL1262" s="5"/>
      <c r="GM1262" s="5"/>
      <c r="GN1262" s="5"/>
      <c r="GO1262" s="5"/>
      <c r="GP1262" s="5"/>
      <c r="GQ1262" s="5"/>
      <c r="GR1262" s="5"/>
      <c r="GS1262" s="5"/>
      <c r="GT1262" s="5"/>
      <c r="GU1262" s="5"/>
      <c r="GV1262" s="5"/>
      <c r="GW1262" s="5"/>
      <c r="GX1262" s="5"/>
      <c r="GY1262" s="5"/>
      <c r="GZ1262" s="5"/>
      <c r="HA1262" s="5"/>
      <c r="HB1262" s="5"/>
      <c r="HC1262" s="5"/>
      <c r="HD1262" s="5"/>
      <c r="HE1262" s="5"/>
      <c r="HF1262" s="5"/>
      <c r="HG1262" s="5"/>
      <c r="HH1262" s="5"/>
      <c r="HI1262" s="5"/>
      <c r="HJ1262" s="5"/>
      <c r="HK1262" s="5"/>
      <c r="HL1262" s="5"/>
      <c r="HM1262" s="5"/>
      <c r="HN1262" s="5"/>
      <c r="HO1262" s="5"/>
      <c r="HP1262" s="5"/>
      <c r="HQ1262" s="5"/>
      <c r="HR1262" s="5"/>
      <c r="HS1262" s="5"/>
      <c r="HT1262" s="5"/>
      <c r="HU1262" s="5"/>
      <c r="HV1262" s="5"/>
      <c r="HW1262" s="5"/>
      <c r="HX1262" s="5"/>
      <c r="HY1262" s="5"/>
      <c r="HZ1262" s="5"/>
      <c r="IA1262" s="5"/>
      <c r="IB1262" s="5"/>
      <c r="IC1262" s="5"/>
      <c r="ID1262" s="5"/>
      <c r="IE1262" s="5"/>
      <c r="IF1262" s="5"/>
      <c r="IG1262" s="5"/>
      <c r="IH1262" s="5"/>
      <c r="II1262" s="5"/>
      <c r="IJ1262" s="5"/>
      <c r="IK1262" s="5"/>
      <c r="IL1262" s="5"/>
    </row>
    <row r="1263" spans="1:7" s="5" customFormat="1" ht="12.75">
      <c r="A1263" s="22" t="s">
        <v>2231</v>
      </c>
      <c r="B1263" s="22" t="s">
        <v>2232</v>
      </c>
      <c r="C1263" s="25" t="s">
        <v>2220</v>
      </c>
      <c r="D1263" s="45">
        <v>373</v>
      </c>
      <c r="E1263" s="38">
        <v>95.6</v>
      </c>
      <c r="F1263" s="41">
        <f t="shared" si="11"/>
        <v>80.89999999999999</v>
      </c>
      <c r="G1263" s="12"/>
    </row>
    <row r="1264" spans="1:246" ht="12.75">
      <c r="A1264" s="22" t="s">
        <v>2233</v>
      </c>
      <c r="B1264" s="22" t="s">
        <v>2234</v>
      </c>
      <c r="C1264" s="25" t="s">
        <v>2220</v>
      </c>
      <c r="D1264" s="45">
        <v>378</v>
      </c>
      <c r="E1264" s="38">
        <v>93.2</v>
      </c>
      <c r="F1264" s="41">
        <f t="shared" si="11"/>
        <v>80.88</v>
      </c>
      <c r="G1264" s="12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  <c r="DI1264" s="5"/>
      <c r="DJ1264" s="5"/>
      <c r="DK1264" s="5"/>
      <c r="DL1264" s="5"/>
      <c r="DM1264" s="5"/>
      <c r="DN1264" s="5"/>
      <c r="DO1264" s="5"/>
      <c r="DP1264" s="5"/>
      <c r="DQ1264" s="5"/>
      <c r="DR1264" s="5"/>
      <c r="DS1264" s="5"/>
      <c r="DT1264" s="5"/>
      <c r="DU1264" s="5"/>
      <c r="DV1264" s="5"/>
      <c r="DW1264" s="5"/>
      <c r="DX1264" s="5"/>
      <c r="DY1264" s="5"/>
      <c r="DZ1264" s="5"/>
      <c r="EA1264" s="5"/>
      <c r="EB1264" s="5"/>
      <c r="EC1264" s="5"/>
      <c r="ED1264" s="5"/>
      <c r="EE1264" s="5"/>
      <c r="EF1264" s="5"/>
      <c r="EG1264" s="5"/>
      <c r="EH1264" s="5"/>
      <c r="EI1264" s="5"/>
      <c r="EJ1264" s="5"/>
      <c r="EK1264" s="5"/>
      <c r="EL1264" s="5"/>
      <c r="EM1264" s="5"/>
      <c r="EN1264" s="5"/>
      <c r="EO1264" s="5"/>
      <c r="EP1264" s="5"/>
      <c r="EQ1264" s="5"/>
      <c r="ER1264" s="5"/>
      <c r="ES1264" s="5"/>
      <c r="ET1264" s="5"/>
      <c r="EU1264" s="5"/>
      <c r="EV1264" s="5"/>
      <c r="EW1264" s="5"/>
      <c r="EX1264" s="5"/>
      <c r="EY1264" s="5"/>
      <c r="EZ1264" s="5"/>
      <c r="FA1264" s="5"/>
      <c r="FB1264" s="5"/>
      <c r="FC1264" s="5"/>
      <c r="FD1264" s="5"/>
      <c r="FE1264" s="5"/>
      <c r="FF1264" s="5"/>
      <c r="FG1264" s="5"/>
      <c r="FH1264" s="5"/>
      <c r="FI1264" s="5"/>
      <c r="FJ1264" s="5"/>
      <c r="FK1264" s="5"/>
      <c r="FL1264" s="5"/>
      <c r="FM1264" s="5"/>
      <c r="FN1264" s="5"/>
      <c r="FO1264" s="5"/>
      <c r="FP1264" s="5"/>
      <c r="FQ1264" s="5"/>
      <c r="FR1264" s="5"/>
      <c r="FS1264" s="5"/>
      <c r="FT1264" s="5"/>
      <c r="FU1264" s="5"/>
      <c r="FV1264" s="5"/>
      <c r="FW1264" s="5"/>
      <c r="FX1264" s="5"/>
      <c r="FY1264" s="5"/>
      <c r="FZ1264" s="5"/>
      <c r="GA1264" s="5"/>
      <c r="GB1264" s="5"/>
      <c r="GC1264" s="5"/>
      <c r="GD1264" s="5"/>
      <c r="GE1264" s="5"/>
      <c r="GF1264" s="5"/>
      <c r="GG1264" s="5"/>
      <c r="GH1264" s="5"/>
      <c r="GI1264" s="5"/>
      <c r="GJ1264" s="5"/>
      <c r="GK1264" s="5"/>
      <c r="GL1264" s="5"/>
      <c r="GM1264" s="5"/>
      <c r="GN1264" s="5"/>
      <c r="GO1264" s="5"/>
      <c r="GP1264" s="5"/>
      <c r="GQ1264" s="5"/>
      <c r="GR1264" s="5"/>
      <c r="GS1264" s="5"/>
      <c r="GT1264" s="5"/>
      <c r="GU1264" s="5"/>
      <c r="GV1264" s="5"/>
      <c r="GW1264" s="5"/>
      <c r="GX1264" s="5"/>
      <c r="GY1264" s="5"/>
      <c r="GZ1264" s="5"/>
      <c r="HA1264" s="5"/>
      <c r="HB1264" s="5"/>
      <c r="HC1264" s="5"/>
      <c r="HD1264" s="5"/>
      <c r="HE1264" s="5"/>
      <c r="HF1264" s="5"/>
      <c r="HG1264" s="5"/>
      <c r="HH1264" s="5"/>
      <c r="HI1264" s="5"/>
      <c r="HJ1264" s="5"/>
      <c r="HK1264" s="5"/>
      <c r="HL1264" s="5"/>
      <c r="HM1264" s="5"/>
      <c r="HN1264" s="5"/>
      <c r="HO1264" s="5"/>
      <c r="HP1264" s="5"/>
      <c r="HQ1264" s="5"/>
      <c r="HR1264" s="5"/>
      <c r="HS1264" s="5"/>
      <c r="HT1264" s="5"/>
      <c r="HU1264" s="5"/>
      <c r="HV1264" s="5"/>
      <c r="HW1264" s="5"/>
      <c r="HX1264" s="5"/>
      <c r="HY1264" s="5"/>
      <c r="HZ1264" s="5"/>
      <c r="IA1264" s="5"/>
      <c r="IB1264" s="5"/>
      <c r="IC1264" s="5"/>
      <c r="ID1264" s="5"/>
      <c r="IE1264" s="5"/>
      <c r="IF1264" s="5"/>
      <c r="IG1264" s="5"/>
      <c r="IH1264" s="5"/>
      <c r="II1264" s="5"/>
      <c r="IJ1264" s="5"/>
      <c r="IK1264" s="5"/>
      <c r="IL1264" s="5"/>
    </row>
    <row r="1265" spans="1:7" s="5" customFormat="1" ht="12.75">
      <c r="A1265" s="22" t="s">
        <v>2235</v>
      </c>
      <c r="B1265" s="22" t="s">
        <v>2236</v>
      </c>
      <c r="C1265" s="25" t="s">
        <v>2220</v>
      </c>
      <c r="D1265" s="45">
        <v>378</v>
      </c>
      <c r="E1265" s="38">
        <v>91.2</v>
      </c>
      <c r="F1265" s="41">
        <f t="shared" si="11"/>
        <v>80.28</v>
      </c>
      <c r="G1265" s="12"/>
    </row>
    <row r="1266" spans="1:246" ht="12.75">
      <c r="A1266" s="27" t="s">
        <v>2237</v>
      </c>
      <c r="B1266" s="27" t="s">
        <v>2238</v>
      </c>
      <c r="C1266" s="25" t="s">
        <v>2220</v>
      </c>
      <c r="D1266" s="38">
        <v>392</v>
      </c>
      <c r="E1266" s="38">
        <v>96.8</v>
      </c>
      <c r="F1266" s="41">
        <f t="shared" si="11"/>
        <v>83.92</v>
      </c>
      <c r="G1266" s="12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  <c r="DI1266" s="5"/>
      <c r="DJ1266" s="5"/>
      <c r="DK1266" s="5"/>
      <c r="DL1266" s="5"/>
      <c r="DM1266" s="5"/>
      <c r="DN1266" s="5"/>
      <c r="DO1266" s="5"/>
      <c r="DP1266" s="5"/>
      <c r="DQ1266" s="5"/>
      <c r="DR1266" s="5"/>
      <c r="DS1266" s="5"/>
      <c r="DT1266" s="5"/>
      <c r="DU1266" s="5"/>
      <c r="DV1266" s="5"/>
      <c r="DW1266" s="5"/>
      <c r="DX1266" s="5"/>
      <c r="DY1266" s="5"/>
      <c r="DZ1266" s="5"/>
      <c r="EA1266" s="5"/>
      <c r="EB1266" s="5"/>
      <c r="EC1266" s="5"/>
      <c r="ED1266" s="5"/>
      <c r="EE1266" s="5"/>
      <c r="EF1266" s="5"/>
      <c r="EG1266" s="5"/>
      <c r="EH1266" s="5"/>
      <c r="EI1266" s="5"/>
      <c r="EJ1266" s="5"/>
      <c r="EK1266" s="5"/>
      <c r="EL1266" s="5"/>
      <c r="EM1266" s="5"/>
      <c r="EN1266" s="5"/>
      <c r="EO1266" s="5"/>
      <c r="EP1266" s="5"/>
      <c r="EQ1266" s="5"/>
      <c r="ER1266" s="5"/>
      <c r="ES1266" s="5"/>
      <c r="ET1266" s="5"/>
      <c r="EU1266" s="5"/>
      <c r="EV1266" s="5"/>
      <c r="EW1266" s="5"/>
      <c r="EX1266" s="5"/>
      <c r="EY1266" s="5"/>
      <c r="EZ1266" s="5"/>
      <c r="FA1266" s="5"/>
      <c r="FB1266" s="5"/>
      <c r="FC1266" s="5"/>
      <c r="FD1266" s="5"/>
      <c r="FE1266" s="5"/>
      <c r="FF1266" s="5"/>
      <c r="FG1266" s="5"/>
      <c r="FH1266" s="5"/>
      <c r="FI1266" s="5"/>
      <c r="FJ1266" s="5"/>
      <c r="FK1266" s="5"/>
      <c r="FL1266" s="5"/>
      <c r="FM1266" s="5"/>
      <c r="FN1266" s="5"/>
      <c r="FO1266" s="5"/>
      <c r="FP1266" s="5"/>
      <c r="FQ1266" s="5"/>
      <c r="FR1266" s="5"/>
      <c r="FS1266" s="5"/>
      <c r="FT1266" s="5"/>
      <c r="FU1266" s="5"/>
      <c r="FV1266" s="5"/>
      <c r="FW1266" s="5"/>
      <c r="FX1266" s="5"/>
      <c r="FY1266" s="5"/>
      <c r="FZ1266" s="5"/>
      <c r="GA1266" s="5"/>
      <c r="GB1266" s="5"/>
      <c r="GC1266" s="5"/>
      <c r="GD1266" s="5"/>
      <c r="GE1266" s="5"/>
      <c r="GF1266" s="5"/>
      <c r="GG1266" s="5"/>
      <c r="GH1266" s="5"/>
      <c r="GI1266" s="5"/>
      <c r="GJ1266" s="5"/>
      <c r="GK1266" s="5"/>
      <c r="GL1266" s="5"/>
      <c r="GM1266" s="5"/>
      <c r="GN1266" s="5"/>
      <c r="GO1266" s="5"/>
      <c r="GP1266" s="5"/>
      <c r="GQ1266" s="5"/>
      <c r="GR1266" s="5"/>
      <c r="GS1266" s="5"/>
      <c r="GT1266" s="5"/>
      <c r="GU1266" s="5"/>
      <c r="GV1266" s="5"/>
      <c r="GW1266" s="5"/>
      <c r="GX1266" s="5"/>
      <c r="GY1266" s="5"/>
      <c r="GZ1266" s="5"/>
      <c r="HA1266" s="5"/>
      <c r="HB1266" s="5"/>
      <c r="HC1266" s="5"/>
      <c r="HD1266" s="5"/>
      <c r="HE1266" s="5"/>
      <c r="HF1266" s="5"/>
      <c r="HG1266" s="5"/>
      <c r="HH1266" s="5"/>
      <c r="HI1266" s="5"/>
      <c r="HJ1266" s="5"/>
      <c r="HK1266" s="5"/>
      <c r="HL1266" s="5"/>
      <c r="HM1266" s="5"/>
      <c r="HN1266" s="5"/>
      <c r="HO1266" s="5"/>
      <c r="HP1266" s="5"/>
      <c r="HQ1266" s="5"/>
      <c r="HR1266" s="5"/>
      <c r="HS1266" s="5"/>
      <c r="HT1266" s="5"/>
      <c r="HU1266" s="5"/>
      <c r="HV1266" s="5"/>
      <c r="HW1266" s="5"/>
      <c r="HX1266" s="5"/>
      <c r="HY1266" s="5"/>
      <c r="HZ1266" s="5"/>
      <c r="IA1266" s="5"/>
      <c r="IB1266" s="5"/>
      <c r="IC1266" s="5"/>
      <c r="ID1266" s="5"/>
      <c r="IE1266" s="5"/>
      <c r="IF1266" s="5"/>
      <c r="IG1266" s="5"/>
      <c r="IH1266" s="5"/>
      <c r="II1266" s="5"/>
      <c r="IJ1266" s="5"/>
      <c r="IK1266" s="5"/>
      <c r="IL1266" s="5"/>
    </row>
    <row r="1267" spans="1:246" ht="12.75">
      <c r="A1267" s="27" t="s">
        <v>2239</v>
      </c>
      <c r="B1267" s="27" t="s">
        <v>2240</v>
      </c>
      <c r="C1267" s="25" t="s">
        <v>2220</v>
      </c>
      <c r="D1267" s="38">
        <v>375</v>
      </c>
      <c r="E1267" s="38">
        <v>94.4</v>
      </c>
      <c r="F1267" s="41">
        <f t="shared" si="11"/>
        <v>80.82</v>
      </c>
      <c r="G1267" s="12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  <c r="DE1267" s="5"/>
      <c r="DF1267" s="5"/>
      <c r="DG1267" s="5"/>
      <c r="DH1267" s="5"/>
      <c r="DI1267" s="5"/>
      <c r="DJ1267" s="5"/>
      <c r="DK1267" s="5"/>
      <c r="DL1267" s="5"/>
      <c r="DM1267" s="5"/>
      <c r="DN1267" s="5"/>
      <c r="DO1267" s="5"/>
      <c r="DP1267" s="5"/>
      <c r="DQ1267" s="5"/>
      <c r="DR1267" s="5"/>
      <c r="DS1267" s="5"/>
      <c r="DT1267" s="5"/>
      <c r="DU1267" s="5"/>
      <c r="DV1267" s="5"/>
      <c r="DW1267" s="5"/>
      <c r="DX1267" s="5"/>
      <c r="DY1267" s="5"/>
      <c r="DZ1267" s="5"/>
      <c r="EA1267" s="5"/>
      <c r="EB1267" s="5"/>
      <c r="EC1267" s="5"/>
      <c r="ED1267" s="5"/>
      <c r="EE1267" s="5"/>
      <c r="EF1267" s="5"/>
      <c r="EG1267" s="5"/>
      <c r="EH1267" s="5"/>
      <c r="EI1267" s="5"/>
      <c r="EJ1267" s="5"/>
      <c r="EK1267" s="5"/>
      <c r="EL1267" s="5"/>
      <c r="EM1267" s="5"/>
      <c r="EN1267" s="5"/>
      <c r="EO1267" s="5"/>
      <c r="EP1267" s="5"/>
      <c r="EQ1267" s="5"/>
      <c r="ER1267" s="5"/>
      <c r="ES1267" s="5"/>
      <c r="ET1267" s="5"/>
      <c r="EU1267" s="5"/>
      <c r="EV1267" s="5"/>
      <c r="EW1267" s="5"/>
      <c r="EX1267" s="5"/>
      <c r="EY1267" s="5"/>
      <c r="EZ1267" s="5"/>
      <c r="FA1267" s="5"/>
      <c r="FB1267" s="5"/>
      <c r="FC1267" s="5"/>
      <c r="FD1267" s="5"/>
      <c r="FE1267" s="5"/>
      <c r="FF1267" s="5"/>
      <c r="FG1267" s="5"/>
      <c r="FH1267" s="5"/>
      <c r="FI1267" s="5"/>
      <c r="FJ1267" s="5"/>
      <c r="FK1267" s="5"/>
      <c r="FL1267" s="5"/>
      <c r="FM1267" s="5"/>
      <c r="FN1267" s="5"/>
      <c r="FO1267" s="5"/>
      <c r="FP1267" s="5"/>
      <c r="FQ1267" s="5"/>
      <c r="FR1267" s="5"/>
      <c r="FS1267" s="5"/>
      <c r="FT1267" s="5"/>
      <c r="FU1267" s="5"/>
      <c r="FV1267" s="5"/>
      <c r="FW1267" s="5"/>
      <c r="FX1267" s="5"/>
      <c r="FY1267" s="5"/>
      <c r="FZ1267" s="5"/>
      <c r="GA1267" s="5"/>
      <c r="GB1267" s="5"/>
      <c r="GC1267" s="5"/>
      <c r="GD1267" s="5"/>
      <c r="GE1267" s="5"/>
      <c r="GF1267" s="5"/>
      <c r="GG1267" s="5"/>
      <c r="GH1267" s="5"/>
      <c r="GI1267" s="5"/>
      <c r="GJ1267" s="5"/>
      <c r="GK1267" s="5"/>
      <c r="GL1267" s="5"/>
      <c r="GM1267" s="5"/>
      <c r="GN1267" s="5"/>
      <c r="GO1267" s="5"/>
      <c r="GP1267" s="5"/>
      <c r="GQ1267" s="5"/>
      <c r="GR1267" s="5"/>
      <c r="GS1267" s="5"/>
      <c r="GT1267" s="5"/>
      <c r="GU1267" s="5"/>
      <c r="GV1267" s="5"/>
      <c r="GW1267" s="5"/>
      <c r="GX1267" s="5"/>
      <c r="GY1267" s="5"/>
      <c r="GZ1267" s="5"/>
      <c r="HA1267" s="5"/>
      <c r="HB1267" s="5"/>
      <c r="HC1267" s="5"/>
      <c r="HD1267" s="5"/>
      <c r="HE1267" s="5"/>
      <c r="HF1267" s="5"/>
      <c r="HG1267" s="5"/>
      <c r="HH1267" s="5"/>
      <c r="HI1267" s="5"/>
      <c r="HJ1267" s="5"/>
      <c r="HK1267" s="5"/>
      <c r="HL1267" s="5"/>
      <c r="HM1267" s="5"/>
      <c r="HN1267" s="5"/>
      <c r="HO1267" s="5"/>
      <c r="HP1267" s="5"/>
      <c r="HQ1267" s="5"/>
      <c r="HR1267" s="5"/>
      <c r="HS1267" s="5"/>
      <c r="HT1267" s="5"/>
      <c r="HU1267" s="5"/>
      <c r="HV1267" s="5"/>
      <c r="HW1267" s="5"/>
      <c r="HX1267" s="5"/>
      <c r="HY1267" s="5"/>
      <c r="HZ1267" s="5"/>
      <c r="IA1267" s="5"/>
      <c r="IB1267" s="5"/>
      <c r="IC1267" s="5"/>
      <c r="ID1267" s="5"/>
      <c r="IE1267" s="5"/>
      <c r="IF1267" s="5"/>
      <c r="IG1267" s="5"/>
      <c r="IH1267" s="5"/>
      <c r="II1267" s="5"/>
      <c r="IJ1267" s="5"/>
      <c r="IK1267" s="5"/>
      <c r="IL1267" s="5"/>
    </row>
    <row r="1268" spans="1:246" ht="12.75">
      <c r="A1268" s="27" t="s">
        <v>2241</v>
      </c>
      <c r="B1268" s="27" t="s">
        <v>2242</v>
      </c>
      <c r="C1268" s="25" t="s">
        <v>2220</v>
      </c>
      <c r="D1268" s="38">
        <v>375</v>
      </c>
      <c r="E1268" s="38">
        <v>93</v>
      </c>
      <c r="F1268" s="41">
        <f t="shared" si="11"/>
        <v>80.4</v>
      </c>
      <c r="G1268" s="12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  <c r="DE1268" s="5"/>
      <c r="DF1268" s="5"/>
      <c r="DG1268" s="5"/>
      <c r="DH1268" s="5"/>
      <c r="DI1268" s="5"/>
      <c r="DJ1268" s="5"/>
      <c r="DK1268" s="5"/>
      <c r="DL1268" s="5"/>
      <c r="DM1268" s="5"/>
      <c r="DN1268" s="5"/>
      <c r="DO1268" s="5"/>
      <c r="DP1268" s="5"/>
      <c r="DQ1268" s="5"/>
      <c r="DR1268" s="5"/>
      <c r="DS1268" s="5"/>
      <c r="DT1268" s="5"/>
      <c r="DU1268" s="5"/>
      <c r="DV1268" s="5"/>
      <c r="DW1268" s="5"/>
      <c r="DX1268" s="5"/>
      <c r="DY1268" s="5"/>
      <c r="DZ1268" s="5"/>
      <c r="EA1268" s="5"/>
      <c r="EB1268" s="5"/>
      <c r="EC1268" s="5"/>
      <c r="ED1268" s="5"/>
      <c r="EE1268" s="5"/>
      <c r="EF1268" s="5"/>
      <c r="EG1268" s="5"/>
      <c r="EH1268" s="5"/>
      <c r="EI1268" s="5"/>
      <c r="EJ1268" s="5"/>
      <c r="EK1268" s="5"/>
      <c r="EL1268" s="5"/>
      <c r="EM1268" s="5"/>
      <c r="EN1268" s="5"/>
      <c r="EO1268" s="5"/>
      <c r="EP1268" s="5"/>
      <c r="EQ1268" s="5"/>
      <c r="ER1268" s="5"/>
      <c r="ES1268" s="5"/>
      <c r="ET1268" s="5"/>
      <c r="EU1268" s="5"/>
      <c r="EV1268" s="5"/>
      <c r="EW1268" s="5"/>
      <c r="EX1268" s="5"/>
      <c r="EY1268" s="5"/>
      <c r="EZ1268" s="5"/>
      <c r="FA1268" s="5"/>
      <c r="FB1268" s="5"/>
      <c r="FC1268" s="5"/>
      <c r="FD1268" s="5"/>
      <c r="FE1268" s="5"/>
      <c r="FF1268" s="5"/>
      <c r="FG1268" s="5"/>
      <c r="FH1268" s="5"/>
      <c r="FI1268" s="5"/>
      <c r="FJ1268" s="5"/>
      <c r="FK1268" s="5"/>
      <c r="FL1268" s="5"/>
      <c r="FM1268" s="5"/>
      <c r="FN1268" s="5"/>
      <c r="FO1268" s="5"/>
      <c r="FP1268" s="5"/>
      <c r="FQ1268" s="5"/>
      <c r="FR1268" s="5"/>
      <c r="FS1268" s="5"/>
      <c r="FT1268" s="5"/>
      <c r="FU1268" s="5"/>
      <c r="FV1268" s="5"/>
      <c r="FW1268" s="5"/>
      <c r="FX1268" s="5"/>
      <c r="FY1268" s="5"/>
      <c r="FZ1268" s="5"/>
      <c r="GA1268" s="5"/>
      <c r="GB1268" s="5"/>
      <c r="GC1268" s="5"/>
      <c r="GD1268" s="5"/>
      <c r="GE1268" s="5"/>
      <c r="GF1268" s="5"/>
      <c r="GG1268" s="5"/>
      <c r="GH1268" s="5"/>
      <c r="GI1268" s="5"/>
      <c r="GJ1268" s="5"/>
      <c r="GK1268" s="5"/>
      <c r="GL1268" s="5"/>
      <c r="GM1268" s="5"/>
      <c r="GN1268" s="5"/>
      <c r="GO1268" s="5"/>
      <c r="GP1268" s="5"/>
      <c r="GQ1268" s="5"/>
      <c r="GR1268" s="5"/>
      <c r="GS1268" s="5"/>
      <c r="GT1268" s="5"/>
      <c r="GU1268" s="5"/>
      <c r="GV1268" s="5"/>
      <c r="GW1268" s="5"/>
      <c r="GX1268" s="5"/>
      <c r="GY1268" s="5"/>
      <c r="GZ1268" s="5"/>
      <c r="HA1268" s="5"/>
      <c r="HB1268" s="5"/>
      <c r="HC1268" s="5"/>
      <c r="HD1268" s="5"/>
      <c r="HE1268" s="5"/>
      <c r="HF1268" s="5"/>
      <c r="HG1268" s="5"/>
      <c r="HH1268" s="5"/>
      <c r="HI1268" s="5"/>
      <c r="HJ1268" s="5"/>
      <c r="HK1268" s="5"/>
      <c r="HL1268" s="5"/>
      <c r="HM1268" s="5"/>
      <c r="HN1268" s="5"/>
      <c r="HO1268" s="5"/>
      <c r="HP1268" s="5"/>
      <c r="HQ1268" s="5"/>
      <c r="HR1268" s="5"/>
      <c r="HS1268" s="5"/>
      <c r="HT1268" s="5"/>
      <c r="HU1268" s="5"/>
      <c r="HV1268" s="5"/>
      <c r="HW1268" s="5"/>
      <c r="HX1268" s="5"/>
      <c r="HY1268" s="5"/>
      <c r="HZ1268" s="5"/>
      <c r="IA1268" s="5"/>
      <c r="IB1268" s="5"/>
      <c r="IC1268" s="5"/>
      <c r="ID1268" s="5"/>
      <c r="IE1268" s="5"/>
      <c r="IF1268" s="5"/>
      <c r="IG1268" s="5"/>
      <c r="IH1268" s="5"/>
      <c r="II1268" s="5"/>
      <c r="IJ1268" s="5"/>
      <c r="IK1268" s="5"/>
      <c r="IL1268" s="5"/>
    </row>
    <row r="1269" spans="1:246" ht="12.75">
      <c r="A1269" s="27" t="s">
        <v>2243</v>
      </c>
      <c r="B1269" s="27" t="s">
        <v>2244</v>
      </c>
      <c r="C1269" s="25" t="s">
        <v>2220</v>
      </c>
      <c r="D1269" s="38">
        <v>364</v>
      </c>
      <c r="E1269" s="45">
        <v>94</v>
      </c>
      <c r="F1269" s="41">
        <f t="shared" si="11"/>
        <v>79.16</v>
      </c>
      <c r="G1269" s="9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  <c r="DE1269" s="5"/>
      <c r="DF1269" s="5"/>
      <c r="DG1269" s="5"/>
      <c r="DH1269" s="5"/>
      <c r="DI1269" s="5"/>
      <c r="DJ1269" s="5"/>
      <c r="DK1269" s="5"/>
      <c r="DL1269" s="5"/>
      <c r="DM1269" s="5"/>
      <c r="DN1269" s="5"/>
      <c r="DO1269" s="5"/>
      <c r="DP1269" s="5"/>
      <c r="DQ1269" s="5"/>
      <c r="DR1269" s="5"/>
      <c r="DS1269" s="5"/>
      <c r="DT1269" s="5"/>
      <c r="DU1269" s="5"/>
      <c r="DV1269" s="5"/>
      <c r="DW1269" s="5"/>
      <c r="DX1269" s="5"/>
      <c r="DY1269" s="5"/>
      <c r="DZ1269" s="5"/>
      <c r="EA1269" s="5"/>
      <c r="EB1269" s="5"/>
      <c r="EC1269" s="5"/>
      <c r="ED1269" s="5"/>
      <c r="EE1269" s="5"/>
      <c r="EF1269" s="5"/>
      <c r="EG1269" s="5"/>
      <c r="EH1269" s="5"/>
      <c r="EI1269" s="5"/>
      <c r="EJ1269" s="5"/>
      <c r="EK1269" s="5"/>
      <c r="EL1269" s="5"/>
      <c r="EM1269" s="5"/>
      <c r="EN1269" s="5"/>
      <c r="EO1269" s="5"/>
      <c r="EP1269" s="5"/>
      <c r="EQ1269" s="5"/>
      <c r="ER1269" s="5"/>
      <c r="ES1269" s="5"/>
      <c r="ET1269" s="5"/>
      <c r="EU1269" s="5"/>
      <c r="EV1269" s="5"/>
      <c r="EW1269" s="5"/>
      <c r="EX1269" s="5"/>
      <c r="EY1269" s="5"/>
      <c r="EZ1269" s="5"/>
      <c r="FA1269" s="5"/>
      <c r="FB1269" s="5"/>
      <c r="FC1269" s="5"/>
      <c r="FD1269" s="5"/>
      <c r="FE1269" s="5"/>
      <c r="FF1269" s="5"/>
      <c r="FG1269" s="5"/>
      <c r="FH1269" s="5"/>
      <c r="FI1269" s="5"/>
      <c r="FJ1269" s="5"/>
      <c r="FK1269" s="5"/>
      <c r="FL1269" s="5"/>
      <c r="FM1269" s="5"/>
      <c r="FN1269" s="5"/>
      <c r="FO1269" s="5"/>
      <c r="FP1269" s="5"/>
      <c r="FQ1269" s="5"/>
      <c r="FR1269" s="5"/>
      <c r="FS1269" s="5"/>
      <c r="FT1269" s="5"/>
      <c r="FU1269" s="5"/>
      <c r="FV1269" s="5"/>
      <c r="FW1269" s="5"/>
      <c r="FX1269" s="5"/>
      <c r="FY1269" s="5"/>
      <c r="FZ1269" s="5"/>
      <c r="GA1269" s="5"/>
      <c r="GB1269" s="5"/>
      <c r="GC1269" s="5"/>
      <c r="GD1269" s="5"/>
      <c r="GE1269" s="5"/>
      <c r="GF1269" s="5"/>
      <c r="GG1269" s="5"/>
      <c r="GH1269" s="5"/>
      <c r="GI1269" s="5"/>
      <c r="GJ1269" s="5"/>
      <c r="GK1269" s="5"/>
      <c r="GL1269" s="5"/>
      <c r="GM1269" s="5"/>
      <c r="GN1269" s="5"/>
      <c r="GO1269" s="5"/>
      <c r="GP1269" s="5"/>
      <c r="GQ1269" s="5"/>
      <c r="GR1269" s="5"/>
      <c r="GS1269" s="5"/>
      <c r="GT1269" s="5"/>
      <c r="GU1269" s="5"/>
      <c r="GV1269" s="5"/>
      <c r="GW1269" s="5"/>
      <c r="GX1269" s="5"/>
      <c r="GY1269" s="5"/>
      <c r="GZ1269" s="5"/>
      <c r="HA1269" s="5"/>
      <c r="HB1269" s="5"/>
      <c r="HC1269" s="5"/>
      <c r="HD1269" s="5"/>
      <c r="HE1269" s="5"/>
      <c r="HF1269" s="5"/>
      <c r="HG1269" s="5"/>
      <c r="HH1269" s="5"/>
      <c r="HI1269" s="5"/>
      <c r="HJ1269" s="5"/>
      <c r="HK1269" s="5"/>
      <c r="HL1269" s="5"/>
      <c r="HM1269" s="5"/>
      <c r="HN1269" s="5"/>
      <c r="HO1269" s="5"/>
      <c r="HP1269" s="5"/>
      <c r="HQ1269" s="5"/>
      <c r="HR1269" s="5"/>
      <c r="HS1269" s="5"/>
      <c r="HT1269" s="5"/>
      <c r="HU1269" s="5"/>
      <c r="HV1269" s="5"/>
      <c r="HW1269" s="5"/>
      <c r="HX1269" s="5"/>
      <c r="HY1269" s="5"/>
      <c r="HZ1269" s="5"/>
      <c r="IA1269" s="5"/>
      <c r="IB1269" s="5"/>
      <c r="IC1269" s="5"/>
      <c r="ID1269" s="5"/>
      <c r="IE1269" s="5"/>
      <c r="IF1269" s="5"/>
      <c r="IG1269" s="5"/>
      <c r="IH1269" s="5"/>
      <c r="II1269" s="5"/>
      <c r="IJ1269" s="5"/>
      <c r="IK1269" s="5"/>
      <c r="IL1269" s="5"/>
    </row>
    <row r="1270" spans="1:7" s="5" customFormat="1" ht="12.75">
      <c r="A1270" s="27" t="s">
        <v>2245</v>
      </c>
      <c r="B1270" s="27" t="s">
        <v>2246</v>
      </c>
      <c r="C1270" s="25" t="s">
        <v>2220</v>
      </c>
      <c r="D1270" s="38">
        <v>383</v>
      </c>
      <c r="E1270" s="38">
        <v>84.8</v>
      </c>
      <c r="F1270" s="41">
        <f t="shared" si="11"/>
        <v>79.05999999999999</v>
      </c>
      <c r="G1270" s="12"/>
    </row>
    <row r="1271" spans="1:246" ht="12.75">
      <c r="A1271" s="27" t="s">
        <v>2247</v>
      </c>
      <c r="B1271" s="27" t="s">
        <v>2248</v>
      </c>
      <c r="C1271" s="25" t="s">
        <v>2220</v>
      </c>
      <c r="D1271" s="38">
        <v>367</v>
      </c>
      <c r="E1271" s="38">
        <v>91.2</v>
      </c>
      <c r="F1271" s="41">
        <f t="shared" si="11"/>
        <v>78.74000000000001</v>
      </c>
      <c r="G1271" s="12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  <c r="DE1271" s="5"/>
      <c r="DF1271" s="5"/>
      <c r="DG1271" s="5"/>
      <c r="DH1271" s="5"/>
      <c r="DI1271" s="5"/>
      <c r="DJ1271" s="5"/>
      <c r="DK1271" s="5"/>
      <c r="DL1271" s="5"/>
      <c r="DM1271" s="5"/>
      <c r="DN1271" s="5"/>
      <c r="DO1271" s="5"/>
      <c r="DP1271" s="5"/>
      <c r="DQ1271" s="5"/>
      <c r="DR1271" s="5"/>
      <c r="DS1271" s="5"/>
      <c r="DT1271" s="5"/>
      <c r="DU1271" s="5"/>
      <c r="DV1271" s="5"/>
      <c r="DW1271" s="5"/>
      <c r="DX1271" s="5"/>
      <c r="DY1271" s="5"/>
      <c r="DZ1271" s="5"/>
      <c r="EA1271" s="5"/>
      <c r="EB1271" s="5"/>
      <c r="EC1271" s="5"/>
      <c r="ED1271" s="5"/>
      <c r="EE1271" s="5"/>
      <c r="EF1271" s="5"/>
      <c r="EG1271" s="5"/>
      <c r="EH1271" s="5"/>
      <c r="EI1271" s="5"/>
      <c r="EJ1271" s="5"/>
      <c r="EK1271" s="5"/>
      <c r="EL1271" s="5"/>
      <c r="EM1271" s="5"/>
      <c r="EN1271" s="5"/>
      <c r="EO1271" s="5"/>
      <c r="EP1271" s="5"/>
      <c r="EQ1271" s="5"/>
      <c r="ER1271" s="5"/>
      <c r="ES1271" s="5"/>
      <c r="ET1271" s="5"/>
      <c r="EU1271" s="5"/>
      <c r="EV1271" s="5"/>
      <c r="EW1271" s="5"/>
      <c r="EX1271" s="5"/>
      <c r="EY1271" s="5"/>
      <c r="EZ1271" s="5"/>
      <c r="FA1271" s="5"/>
      <c r="FB1271" s="5"/>
      <c r="FC1271" s="5"/>
      <c r="FD1271" s="5"/>
      <c r="FE1271" s="5"/>
      <c r="FF1271" s="5"/>
      <c r="FG1271" s="5"/>
      <c r="FH1271" s="5"/>
      <c r="FI1271" s="5"/>
      <c r="FJ1271" s="5"/>
      <c r="FK1271" s="5"/>
      <c r="FL1271" s="5"/>
      <c r="FM1271" s="5"/>
      <c r="FN1271" s="5"/>
      <c r="FO1271" s="5"/>
      <c r="FP1271" s="5"/>
      <c r="FQ1271" s="5"/>
      <c r="FR1271" s="5"/>
      <c r="FS1271" s="5"/>
      <c r="FT1271" s="5"/>
      <c r="FU1271" s="5"/>
      <c r="FV1271" s="5"/>
      <c r="FW1271" s="5"/>
      <c r="FX1271" s="5"/>
      <c r="FY1271" s="5"/>
      <c r="FZ1271" s="5"/>
      <c r="GA1271" s="5"/>
      <c r="GB1271" s="5"/>
      <c r="GC1271" s="5"/>
      <c r="GD1271" s="5"/>
      <c r="GE1271" s="5"/>
      <c r="GF1271" s="5"/>
      <c r="GG1271" s="5"/>
      <c r="GH1271" s="5"/>
      <c r="GI1271" s="5"/>
      <c r="GJ1271" s="5"/>
      <c r="GK1271" s="5"/>
      <c r="GL1271" s="5"/>
      <c r="GM1271" s="5"/>
      <c r="GN1271" s="5"/>
      <c r="GO1271" s="5"/>
      <c r="GP1271" s="5"/>
      <c r="GQ1271" s="5"/>
      <c r="GR1271" s="5"/>
      <c r="GS1271" s="5"/>
      <c r="GT1271" s="5"/>
      <c r="GU1271" s="5"/>
      <c r="GV1271" s="5"/>
      <c r="GW1271" s="5"/>
      <c r="GX1271" s="5"/>
      <c r="GY1271" s="5"/>
      <c r="GZ1271" s="5"/>
      <c r="HA1271" s="5"/>
      <c r="HB1271" s="5"/>
      <c r="HC1271" s="5"/>
      <c r="HD1271" s="5"/>
      <c r="HE1271" s="5"/>
      <c r="HF1271" s="5"/>
      <c r="HG1271" s="5"/>
      <c r="HH1271" s="5"/>
      <c r="HI1271" s="5"/>
      <c r="HJ1271" s="5"/>
      <c r="HK1271" s="5"/>
      <c r="HL1271" s="5"/>
      <c r="HM1271" s="5"/>
      <c r="HN1271" s="5"/>
      <c r="HO1271" s="5"/>
      <c r="HP1271" s="5"/>
      <c r="HQ1271" s="5"/>
      <c r="HR1271" s="5"/>
      <c r="HS1271" s="5"/>
      <c r="HT1271" s="5"/>
      <c r="HU1271" s="5"/>
      <c r="HV1271" s="5"/>
      <c r="HW1271" s="5"/>
      <c r="HX1271" s="5"/>
      <c r="HY1271" s="5"/>
      <c r="HZ1271" s="5"/>
      <c r="IA1271" s="5"/>
      <c r="IB1271" s="5"/>
      <c r="IC1271" s="5"/>
      <c r="ID1271" s="5"/>
      <c r="IE1271" s="5"/>
      <c r="IF1271" s="5"/>
      <c r="IG1271" s="5"/>
      <c r="IH1271" s="5"/>
      <c r="II1271" s="5"/>
      <c r="IJ1271" s="5"/>
      <c r="IK1271" s="5"/>
      <c r="IL1271" s="5"/>
    </row>
    <row r="1272" spans="1:246" ht="12.75">
      <c r="A1272" s="22" t="s">
        <v>2249</v>
      </c>
      <c r="B1272" s="22" t="s">
        <v>2250</v>
      </c>
      <c r="C1272" s="22" t="s">
        <v>2220</v>
      </c>
      <c r="D1272" s="45">
        <v>392</v>
      </c>
      <c r="E1272" s="38">
        <v>82</v>
      </c>
      <c r="F1272" s="41">
        <f t="shared" si="11"/>
        <v>79.48</v>
      </c>
      <c r="G1272" s="12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  <c r="DE1272" s="5"/>
      <c r="DF1272" s="5"/>
      <c r="DG1272" s="5"/>
      <c r="DH1272" s="5"/>
      <c r="DI1272" s="5"/>
      <c r="DJ1272" s="5"/>
      <c r="DK1272" s="5"/>
      <c r="DL1272" s="5"/>
      <c r="DM1272" s="5"/>
      <c r="DN1272" s="5"/>
      <c r="DO1272" s="5"/>
      <c r="DP1272" s="5"/>
      <c r="DQ1272" s="5"/>
      <c r="DR1272" s="5"/>
      <c r="DS1272" s="5"/>
      <c r="DT1272" s="5"/>
      <c r="DU1272" s="5"/>
      <c r="DV1272" s="5"/>
      <c r="DW1272" s="5"/>
      <c r="DX1272" s="5"/>
      <c r="DY1272" s="5"/>
      <c r="DZ1272" s="5"/>
      <c r="EA1272" s="5"/>
      <c r="EB1272" s="5"/>
      <c r="EC1272" s="5"/>
      <c r="ED1272" s="5"/>
      <c r="EE1272" s="5"/>
      <c r="EF1272" s="5"/>
      <c r="EG1272" s="5"/>
      <c r="EH1272" s="5"/>
      <c r="EI1272" s="5"/>
      <c r="EJ1272" s="5"/>
      <c r="EK1272" s="5"/>
      <c r="EL1272" s="5"/>
      <c r="EM1272" s="5"/>
      <c r="EN1272" s="5"/>
      <c r="EO1272" s="5"/>
      <c r="EP1272" s="5"/>
      <c r="EQ1272" s="5"/>
      <c r="ER1272" s="5"/>
      <c r="ES1272" s="5"/>
      <c r="ET1272" s="5"/>
      <c r="EU1272" s="5"/>
      <c r="EV1272" s="5"/>
      <c r="EW1272" s="5"/>
      <c r="EX1272" s="5"/>
      <c r="EY1272" s="5"/>
      <c r="EZ1272" s="5"/>
      <c r="FA1272" s="5"/>
      <c r="FB1272" s="5"/>
      <c r="FC1272" s="5"/>
      <c r="FD1272" s="5"/>
      <c r="FE1272" s="5"/>
      <c r="FF1272" s="5"/>
      <c r="FG1272" s="5"/>
      <c r="FH1272" s="5"/>
      <c r="FI1272" s="5"/>
      <c r="FJ1272" s="5"/>
      <c r="FK1272" s="5"/>
      <c r="FL1272" s="5"/>
      <c r="FM1272" s="5"/>
      <c r="FN1272" s="5"/>
      <c r="FO1272" s="5"/>
      <c r="FP1272" s="5"/>
      <c r="FQ1272" s="5"/>
      <c r="FR1272" s="5"/>
      <c r="FS1272" s="5"/>
      <c r="FT1272" s="5"/>
      <c r="FU1272" s="5"/>
      <c r="FV1272" s="5"/>
      <c r="FW1272" s="5"/>
      <c r="FX1272" s="5"/>
      <c r="FY1272" s="5"/>
      <c r="FZ1272" s="5"/>
      <c r="GA1272" s="5"/>
      <c r="GB1272" s="5"/>
      <c r="GC1272" s="5"/>
      <c r="GD1272" s="5"/>
      <c r="GE1272" s="5"/>
      <c r="GF1272" s="5"/>
      <c r="GG1272" s="5"/>
      <c r="GH1272" s="5"/>
      <c r="GI1272" s="5"/>
      <c r="GJ1272" s="5"/>
      <c r="GK1272" s="5"/>
      <c r="GL1272" s="5"/>
      <c r="GM1272" s="5"/>
      <c r="GN1272" s="5"/>
      <c r="GO1272" s="5"/>
      <c r="GP1272" s="5"/>
      <c r="GQ1272" s="5"/>
      <c r="GR1272" s="5"/>
      <c r="GS1272" s="5"/>
      <c r="GT1272" s="5"/>
      <c r="GU1272" s="5"/>
      <c r="GV1272" s="5"/>
      <c r="GW1272" s="5"/>
      <c r="GX1272" s="5"/>
      <c r="GY1272" s="5"/>
      <c r="GZ1272" s="5"/>
      <c r="HA1272" s="5"/>
      <c r="HB1272" s="5"/>
      <c r="HC1272" s="5"/>
      <c r="HD1272" s="5"/>
      <c r="HE1272" s="5"/>
      <c r="HF1272" s="5"/>
      <c r="HG1272" s="5"/>
      <c r="HH1272" s="5"/>
      <c r="HI1272" s="5"/>
      <c r="HJ1272" s="5"/>
      <c r="HK1272" s="5"/>
      <c r="HL1272" s="5"/>
      <c r="HM1272" s="5"/>
      <c r="HN1272" s="5"/>
      <c r="HO1272" s="5"/>
      <c r="HP1272" s="5"/>
      <c r="HQ1272" s="5"/>
      <c r="HR1272" s="5"/>
      <c r="HS1272" s="5"/>
      <c r="HT1272" s="5"/>
      <c r="HU1272" s="5"/>
      <c r="HV1272" s="5"/>
      <c r="HW1272" s="5"/>
      <c r="HX1272" s="5"/>
      <c r="HY1272" s="5"/>
      <c r="HZ1272" s="5"/>
      <c r="IA1272" s="5"/>
      <c r="IB1272" s="5"/>
      <c r="IC1272" s="5"/>
      <c r="ID1272" s="5"/>
      <c r="IE1272" s="5"/>
      <c r="IF1272" s="5"/>
      <c r="IG1272" s="5"/>
      <c r="IH1272" s="5"/>
      <c r="II1272" s="5"/>
      <c r="IJ1272" s="5"/>
      <c r="IK1272" s="5"/>
      <c r="IL1272" s="5"/>
    </row>
    <row r="1273" spans="1:246" ht="12.75">
      <c r="A1273" s="22" t="s">
        <v>2251</v>
      </c>
      <c r="B1273" s="22" t="s">
        <v>2252</v>
      </c>
      <c r="C1273" s="22" t="s">
        <v>2220</v>
      </c>
      <c r="D1273" s="45">
        <v>381</v>
      </c>
      <c r="E1273" s="38">
        <v>83.6</v>
      </c>
      <c r="F1273" s="41">
        <f t="shared" si="11"/>
        <v>78.41999999999999</v>
      </c>
      <c r="G1273" s="12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  <c r="DE1273" s="5"/>
      <c r="DF1273" s="5"/>
      <c r="DG1273" s="5"/>
      <c r="DH1273" s="5"/>
      <c r="DI1273" s="5"/>
      <c r="DJ1273" s="5"/>
      <c r="DK1273" s="5"/>
      <c r="DL1273" s="5"/>
      <c r="DM1273" s="5"/>
      <c r="DN1273" s="5"/>
      <c r="DO1273" s="5"/>
      <c r="DP1273" s="5"/>
      <c r="DQ1273" s="5"/>
      <c r="DR1273" s="5"/>
      <c r="DS1273" s="5"/>
      <c r="DT1273" s="5"/>
      <c r="DU1273" s="5"/>
      <c r="DV1273" s="5"/>
      <c r="DW1273" s="5"/>
      <c r="DX1273" s="5"/>
      <c r="DY1273" s="5"/>
      <c r="DZ1273" s="5"/>
      <c r="EA1273" s="5"/>
      <c r="EB1273" s="5"/>
      <c r="EC1273" s="5"/>
      <c r="ED1273" s="5"/>
      <c r="EE1273" s="5"/>
      <c r="EF1273" s="5"/>
      <c r="EG1273" s="5"/>
      <c r="EH1273" s="5"/>
      <c r="EI1273" s="5"/>
      <c r="EJ1273" s="5"/>
      <c r="EK1273" s="5"/>
      <c r="EL1273" s="5"/>
      <c r="EM1273" s="5"/>
      <c r="EN1273" s="5"/>
      <c r="EO1273" s="5"/>
      <c r="EP1273" s="5"/>
      <c r="EQ1273" s="5"/>
      <c r="ER1273" s="5"/>
      <c r="ES1273" s="5"/>
      <c r="ET1273" s="5"/>
      <c r="EU1273" s="5"/>
      <c r="EV1273" s="5"/>
      <c r="EW1273" s="5"/>
      <c r="EX1273" s="5"/>
      <c r="EY1273" s="5"/>
      <c r="EZ1273" s="5"/>
      <c r="FA1273" s="5"/>
      <c r="FB1273" s="5"/>
      <c r="FC1273" s="5"/>
      <c r="FD1273" s="5"/>
      <c r="FE1273" s="5"/>
      <c r="FF1273" s="5"/>
      <c r="FG1273" s="5"/>
      <c r="FH1273" s="5"/>
      <c r="FI1273" s="5"/>
      <c r="FJ1273" s="5"/>
      <c r="FK1273" s="5"/>
      <c r="FL1273" s="5"/>
      <c r="FM1273" s="5"/>
      <c r="FN1273" s="5"/>
      <c r="FO1273" s="5"/>
      <c r="FP1273" s="5"/>
      <c r="FQ1273" s="5"/>
      <c r="FR1273" s="5"/>
      <c r="FS1273" s="5"/>
      <c r="FT1273" s="5"/>
      <c r="FU1273" s="5"/>
      <c r="FV1273" s="5"/>
      <c r="FW1273" s="5"/>
      <c r="FX1273" s="5"/>
      <c r="FY1273" s="5"/>
      <c r="FZ1273" s="5"/>
      <c r="GA1273" s="5"/>
      <c r="GB1273" s="5"/>
      <c r="GC1273" s="5"/>
      <c r="GD1273" s="5"/>
      <c r="GE1273" s="5"/>
      <c r="GF1273" s="5"/>
      <c r="GG1273" s="5"/>
      <c r="GH1273" s="5"/>
      <c r="GI1273" s="5"/>
      <c r="GJ1273" s="5"/>
      <c r="GK1273" s="5"/>
      <c r="GL1273" s="5"/>
      <c r="GM1273" s="5"/>
      <c r="GN1273" s="5"/>
      <c r="GO1273" s="5"/>
      <c r="GP1273" s="5"/>
      <c r="GQ1273" s="5"/>
      <c r="GR1273" s="5"/>
      <c r="GS1273" s="5"/>
      <c r="GT1273" s="5"/>
      <c r="GU1273" s="5"/>
      <c r="GV1273" s="5"/>
      <c r="GW1273" s="5"/>
      <c r="GX1273" s="5"/>
      <c r="GY1273" s="5"/>
      <c r="GZ1273" s="5"/>
      <c r="HA1273" s="5"/>
      <c r="HB1273" s="5"/>
      <c r="HC1273" s="5"/>
      <c r="HD1273" s="5"/>
      <c r="HE1273" s="5"/>
      <c r="HF1273" s="5"/>
      <c r="HG1273" s="5"/>
      <c r="HH1273" s="5"/>
      <c r="HI1273" s="5"/>
      <c r="HJ1273" s="5"/>
      <c r="HK1273" s="5"/>
      <c r="HL1273" s="5"/>
      <c r="HM1273" s="5"/>
      <c r="HN1273" s="5"/>
      <c r="HO1273" s="5"/>
      <c r="HP1273" s="5"/>
      <c r="HQ1273" s="5"/>
      <c r="HR1273" s="5"/>
      <c r="HS1273" s="5"/>
      <c r="HT1273" s="5"/>
      <c r="HU1273" s="5"/>
      <c r="HV1273" s="5"/>
      <c r="HW1273" s="5"/>
      <c r="HX1273" s="5"/>
      <c r="HY1273" s="5"/>
      <c r="HZ1273" s="5"/>
      <c r="IA1273" s="5"/>
      <c r="IB1273" s="5"/>
      <c r="IC1273" s="5"/>
      <c r="ID1273" s="5"/>
      <c r="IE1273" s="5"/>
      <c r="IF1273" s="5"/>
      <c r="IG1273" s="5"/>
      <c r="IH1273" s="5"/>
      <c r="II1273" s="5"/>
      <c r="IJ1273" s="5"/>
      <c r="IK1273" s="5"/>
      <c r="IL1273" s="5"/>
    </row>
    <row r="1274" spans="1:246" ht="12.75">
      <c r="A1274" s="22" t="s">
        <v>2253</v>
      </c>
      <c r="B1274" s="22" t="s">
        <v>2254</v>
      </c>
      <c r="C1274" s="25" t="s">
        <v>2220</v>
      </c>
      <c r="D1274" s="45">
        <v>389</v>
      </c>
      <c r="E1274" s="38">
        <v>91.2</v>
      </c>
      <c r="F1274" s="41">
        <f>(D1274/5)*0.7+(E1274*0.3)</f>
        <v>81.82</v>
      </c>
      <c r="G1274" s="12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  <c r="DE1274" s="5"/>
      <c r="DF1274" s="5"/>
      <c r="DG1274" s="5"/>
      <c r="DH1274" s="5"/>
      <c r="DI1274" s="5"/>
      <c r="DJ1274" s="5"/>
      <c r="DK1274" s="5"/>
      <c r="DL1274" s="5"/>
      <c r="DM1274" s="5"/>
      <c r="DN1274" s="5"/>
      <c r="DO1274" s="5"/>
      <c r="DP1274" s="5"/>
      <c r="DQ1274" s="5"/>
      <c r="DR1274" s="5"/>
      <c r="DS1274" s="5"/>
      <c r="DT1274" s="5"/>
      <c r="DU1274" s="5"/>
      <c r="DV1274" s="5"/>
      <c r="DW1274" s="5"/>
      <c r="DX1274" s="5"/>
      <c r="DY1274" s="5"/>
      <c r="DZ1274" s="5"/>
      <c r="EA1274" s="5"/>
      <c r="EB1274" s="5"/>
      <c r="EC1274" s="5"/>
      <c r="ED1274" s="5"/>
      <c r="EE1274" s="5"/>
      <c r="EF1274" s="5"/>
      <c r="EG1274" s="5"/>
      <c r="EH1274" s="5"/>
      <c r="EI1274" s="5"/>
      <c r="EJ1274" s="5"/>
      <c r="EK1274" s="5"/>
      <c r="EL1274" s="5"/>
      <c r="EM1274" s="5"/>
      <c r="EN1274" s="5"/>
      <c r="EO1274" s="5"/>
      <c r="EP1274" s="5"/>
      <c r="EQ1274" s="5"/>
      <c r="ER1274" s="5"/>
      <c r="ES1274" s="5"/>
      <c r="ET1274" s="5"/>
      <c r="EU1274" s="5"/>
      <c r="EV1274" s="5"/>
      <c r="EW1274" s="5"/>
      <c r="EX1274" s="5"/>
      <c r="EY1274" s="5"/>
      <c r="EZ1274" s="5"/>
      <c r="FA1274" s="5"/>
      <c r="FB1274" s="5"/>
      <c r="FC1274" s="5"/>
      <c r="FD1274" s="5"/>
      <c r="FE1274" s="5"/>
      <c r="FF1274" s="5"/>
      <c r="FG1274" s="5"/>
      <c r="FH1274" s="5"/>
      <c r="FI1274" s="5"/>
      <c r="FJ1274" s="5"/>
      <c r="FK1274" s="5"/>
      <c r="FL1274" s="5"/>
      <c r="FM1274" s="5"/>
      <c r="FN1274" s="5"/>
      <c r="FO1274" s="5"/>
      <c r="FP1274" s="5"/>
      <c r="FQ1274" s="5"/>
      <c r="FR1274" s="5"/>
      <c r="FS1274" s="5"/>
      <c r="FT1274" s="5"/>
      <c r="FU1274" s="5"/>
      <c r="FV1274" s="5"/>
      <c r="FW1274" s="5"/>
      <c r="FX1274" s="5"/>
      <c r="FY1274" s="5"/>
      <c r="FZ1274" s="5"/>
      <c r="GA1274" s="5"/>
      <c r="GB1274" s="5"/>
      <c r="GC1274" s="5"/>
      <c r="GD1274" s="5"/>
      <c r="GE1274" s="5"/>
      <c r="GF1274" s="5"/>
      <c r="GG1274" s="5"/>
      <c r="GH1274" s="5"/>
      <c r="GI1274" s="5"/>
      <c r="GJ1274" s="5"/>
      <c r="GK1274" s="5"/>
      <c r="GL1274" s="5"/>
      <c r="GM1274" s="5"/>
      <c r="GN1274" s="5"/>
      <c r="GO1274" s="5"/>
      <c r="GP1274" s="5"/>
      <c r="GQ1274" s="5"/>
      <c r="GR1274" s="5"/>
      <c r="GS1274" s="5"/>
      <c r="GT1274" s="5"/>
      <c r="GU1274" s="5"/>
      <c r="GV1274" s="5"/>
      <c r="GW1274" s="5"/>
      <c r="GX1274" s="5"/>
      <c r="GY1274" s="5"/>
      <c r="GZ1274" s="5"/>
      <c r="HA1274" s="5"/>
      <c r="HB1274" s="5"/>
      <c r="HC1274" s="5"/>
      <c r="HD1274" s="5"/>
      <c r="HE1274" s="5"/>
      <c r="HF1274" s="5"/>
      <c r="HG1274" s="5"/>
      <c r="HH1274" s="5"/>
      <c r="HI1274" s="5"/>
      <c r="HJ1274" s="5"/>
      <c r="HK1274" s="5"/>
      <c r="HL1274" s="5"/>
      <c r="HM1274" s="5"/>
      <c r="HN1274" s="5"/>
      <c r="HO1274" s="5"/>
      <c r="HP1274" s="5"/>
      <c r="HQ1274" s="5"/>
      <c r="HR1274" s="5"/>
      <c r="HS1274" s="5"/>
      <c r="HT1274" s="5"/>
      <c r="HU1274" s="5"/>
      <c r="HV1274" s="5"/>
      <c r="HW1274" s="5"/>
      <c r="HX1274" s="5"/>
      <c r="HY1274" s="5"/>
      <c r="HZ1274" s="5"/>
      <c r="IA1274" s="5"/>
      <c r="IB1274" s="5"/>
      <c r="IC1274" s="5"/>
      <c r="ID1274" s="5"/>
      <c r="IE1274" s="5"/>
      <c r="IF1274" s="5"/>
      <c r="IG1274" s="5"/>
      <c r="IH1274" s="5"/>
      <c r="II1274" s="5"/>
      <c r="IJ1274" s="5"/>
      <c r="IK1274" s="5"/>
      <c r="IL1274" s="5"/>
    </row>
    <row r="1275" spans="1:246" ht="12.75">
      <c r="A1275" s="22" t="s">
        <v>2255</v>
      </c>
      <c r="B1275" s="22" t="s">
        <v>2256</v>
      </c>
      <c r="C1275" s="25" t="s">
        <v>2220</v>
      </c>
      <c r="D1275" s="45">
        <v>373</v>
      </c>
      <c r="E1275" s="38">
        <v>95</v>
      </c>
      <c r="F1275" s="41">
        <f>(D1275/5)*0.7+(E1275*0.3)</f>
        <v>80.72</v>
      </c>
      <c r="G1275" s="12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  <c r="DE1275" s="5"/>
      <c r="DF1275" s="5"/>
      <c r="DG1275" s="5"/>
      <c r="DH1275" s="5"/>
      <c r="DI1275" s="5"/>
      <c r="DJ1275" s="5"/>
      <c r="DK1275" s="5"/>
      <c r="DL1275" s="5"/>
      <c r="DM1275" s="5"/>
      <c r="DN1275" s="5"/>
      <c r="DO1275" s="5"/>
      <c r="DP1275" s="5"/>
      <c r="DQ1275" s="5"/>
      <c r="DR1275" s="5"/>
      <c r="DS1275" s="5"/>
      <c r="DT1275" s="5"/>
      <c r="DU1275" s="5"/>
      <c r="DV1275" s="5"/>
      <c r="DW1275" s="5"/>
      <c r="DX1275" s="5"/>
      <c r="DY1275" s="5"/>
      <c r="DZ1275" s="5"/>
      <c r="EA1275" s="5"/>
      <c r="EB1275" s="5"/>
      <c r="EC1275" s="5"/>
      <c r="ED1275" s="5"/>
      <c r="EE1275" s="5"/>
      <c r="EF1275" s="5"/>
      <c r="EG1275" s="5"/>
      <c r="EH1275" s="5"/>
      <c r="EI1275" s="5"/>
      <c r="EJ1275" s="5"/>
      <c r="EK1275" s="5"/>
      <c r="EL1275" s="5"/>
      <c r="EM1275" s="5"/>
      <c r="EN1275" s="5"/>
      <c r="EO1275" s="5"/>
      <c r="EP1275" s="5"/>
      <c r="EQ1275" s="5"/>
      <c r="ER1275" s="5"/>
      <c r="ES1275" s="5"/>
      <c r="ET1275" s="5"/>
      <c r="EU1275" s="5"/>
      <c r="EV1275" s="5"/>
      <c r="EW1275" s="5"/>
      <c r="EX1275" s="5"/>
      <c r="EY1275" s="5"/>
      <c r="EZ1275" s="5"/>
      <c r="FA1275" s="5"/>
      <c r="FB1275" s="5"/>
      <c r="FC1275" s="5"/>
      <c r="FD1275" s="5"/>
      <c r="FE1275" s="5"/>
      <c r="FF1275" s="5"/>
      <c r="FG1275" s="5"/>
      <c r="FH1275" s="5"/>
      <c r="FI1275" s="5"/>
      <c r="FJ1275" s="5"/>
      <c r="FK1275" s="5"/>
      <c r="FL1275" s="5"/>
      <c r="FM1275" s="5"/>
      <c r="FN1275" s="5"/>
      <c r="FO1275" s="5"/>
      <c r="FP1275" s="5"/>
      <c r="FQ1275" s="5"/>
      <c r="FR1275" s="5"/>
      <c r="FS1275" s="5"/>
      <c r="FT1275" s="5"/>
      <c r="FU1275" s="5"/>
      <c r="FV1275" s="5"/>
      <c r="FW1275" s="5"/>
      <c r="FX1275" s="5"/>
      <c r="FY1275" s="5"/>
      <c r="FZ1275" s="5"/>
      <c r="GA1275" s="5"/>
      <c r="GB1275" s="5"/>
      <c r="GC1275" s="5"/>
      <c r="GD1275" s="5"/>
      <c r="GE1275" s="5"/>
      <c r="GF1275" s="5"/>
      <c r="GG1275" s="5"/>
      <c r="GH1275" s="5"/>
      <c r="GI1275" s="5"/>
      <c r="GJ1275" s="5"/>
      <c r="GK1275" s="5"/>
      <c r="GL1275" s="5"/>
      <c r="GM1275" s="5"/>
      <c r="GN1275" s="5"/>
      <c r="GO1275" s="5"/>
      <c r="GP1275" s="5"/>
      <c r="GQ1275" s="5"/>
      <c r="GR1275" s="5"/>
      <c r="GS1275" s="5"/>
      <c r="GT1275" s="5"/>
      <c r="GU1275" s="5"/>
      <c r="GV1275" s="5"/>
      <c r="GW1275" s="5"/>
      <c r="GX1275" s="5"/>
      <c r="GY1275" s="5"/>
      <c r="GZ1275" s="5"/>
      <c r="HA1275" s="5"/>
      <c r="HB1275" s="5"/>
      <c r="HC1275" s="5"/>
      <c r="HD1275" s="5"/>
      <c r="HE1275" s="5"/>
      <c r="HF1275" s="5"/>
      <c r="HG1275" s="5"/>
      <c r="HH1275" s="5"/>
      <c r="HI1275" s="5"/>
      <c r="HJ1275" s="5"/>
      <c r="HK1275" s="5"/>
      <c r="HL1275" s="5"/>
      <c r="HM1275" s="5"/>
      <c r="HN1275" s="5"/>
      <c r="HO1275" s="5"/>
      <c r="HP1275" s="5"/>
      <c r="HQ1275" s="5"/>
      <c r="HR1275" s="5"/>
      <c r="HS1275" s="5"/>
      <c r="HT1275" s="5"/>
      <c r="HU1275" s="5"/>
      <c r="HV1275" s="5"/>
      <c r="HW1275" s="5"/>
      <c r="HX1275" s="5"/>
      <c r="HY1275" s="5"/>
      <c r="HZ1275" s="5"/>
      <c r="IA1275" s="5"/>
      <c r="IB1275" s="5"/>
      <c r="IC1275" s="5"/>
      <c r="ID1275" s="5"/>
      <c r="IE1275" s="5"/>
      <c r="IF1275" s="5"/>
      <c r="IG1275" s="5"/>
      <c r="IH1275" s="5"/>
      <c r="II1275" s="5"/>
      <c r="IJ1275" s="5"/>
      <c r="IK1275" s="5"/>
      <c r="IL1275" s="5"/>
    </row>
    <row r="1276" spans="1:246" ht="12.75">
      <c r="A1276" s="22" t="s">
        <v>2257</v>
      </c>
      <c r="B1276" s="22" t="s">
        <v>2258</v>
      </c>
      <c r="C1276" s="25" t="s">
        <v>2220</v>
      </c>
      <c r="D1276" s="45">
        <v>373</v>
      </c>
      <c r="E1276" s="38">
        <v>91.4</v>
      </c>
      <c r="F1276" s="41">
        <f>(D1276/5)*0.7+(E1276*0.3)</f>
        <v>79.63999999999999</v>
      </c>
      <c r="G1276" s="12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  <c r="DI1276" s="5"/>
      <c r="DJ1276" s="5"/>
      <c r="DK1276" s="5"/>
      <c r="DL1276" s="5"/>
      <c r="DM1276" s="5"/>
      <c r="DN1276" s="5"/>
      <c r="DO1276" s="5"/>
      <c r="DP1276" s="5"/>
      <c r="DQ1276" s="5"/>
      <c r="DR1276" s="5"/>
      <c r="DS1276" s="5"/>
      <c r="DT1276" s="5"/>
      <c r="DU1276" s="5"/>
      <c r="DV1276" s="5"/>
      <c r="DW1276" s="5"/>
      <c r="DX1276" s="5"/>
      <c r="DY1276" s="5"/>
      <c r="DZ1276" s="5"/>
      <c r="EA1276" s="5"/>
      <c r="EB1276" s="5"/>
      <c r="EC1276" s="5"/>
      <c r="ED1276" s="5"/>
      <c r="EE1276" s="5"/>
      <c r="EF1276" s="5"/>
      <c r="EG1276" s="5"/>
      <c r="EH1276" s="5"/>
      <c r="EI1276" s="5"/>
      <c r="EJ1276" s="5"/>
      <c r="EK1276" s="5"/>
      <c r="EL1276" s="5"/>
      <c r="EM1276" s="5"/>
      <c r="EN1276" s="5"/>
      <c r="EO1276" s="5"/>
      <c r="EP1276" s="5"/>
      <c r="EQ1276" s="5"/>
      <c r="ER1276" s="5"/>
      <c r="ES1276" s="5"/>
      <c r="ET1276" s="5"/>
      <c r="EU1276" s="5"/>
      <c r="EV1276" s="5"/>
      <c r="EW1276" s="5"/>
      <c r="EX1276" s="5"/>
      <c r="EY1276" s="5"/>
      <c r="EZ1276" s="5"/>
      <c r="FA1276" s="5"/>
      <c r="FB1276" s="5"/>
      <c r="FC1276" s="5"/>
      <c r="FD1276" s="5"/>
      <c r="FE1276" s="5"/>
      <c r="FF1276" s="5"/>
      <c r="FG1276" s="5"/>
      <c r="FH1276" s="5"/>
      <c r="FI1276" s="5"/>
      <c r="FJ1276" s="5"/>
      <c r="FK1276" s="5"/>
      <c r="FL1276" s="5"/>
      <c r="FM1276" s="5"/>
      <c r="FN1276" s="5"/>
      <c r="FO1276" s="5"/>
      <c r="FP1276" s="5"/>
      <c r="FQ1276" s="5"/>
      <c r="FR1276" s="5"/>
      <c r="FS1276" s="5"/>
      <c r="FT1276" s="5"/>
      <c r="FU1276" s="5"/>
      <c r="FV1276" s="5"/>
      <c r="FW1276" s="5"/>
      <c r="FX1276" s="5"/>
      <c r="FY1276" s="5"/>
      <c r="FZ1276" s="5"/>
      <c r="GA1276" s="5"/>
      <c r="GB1276" s="5"/>
      <c r="GC1276" s="5"/>
      <c r="GD1276" s="5"/>
      <c r="GE1276" s="5"/>
      <c r="GF1276" s="5"/>
      <c r="GG1276" s="5"/>
      <c r="GH1276" s="5"/>
      <c r="GI1276" s="5"/>
      <c r="GJ1276" s="5"/>
      <c r="GK1276" s="5"/>
      <c r="GL1276" s="5"/>
      <c r="GM1276" s="5"/>
      <c r="GN1276" s="5"/>
      <c r="GO1276" s="5"/>
      <c r="GP1276" s="5"/>
      <c r="GQ1276" s="5"/>
      <c r="GR1276" s="5"/>
      <c r="GS1276" s="5"/>
      <c r="GT1276" s="5"/>
      <c r="GU1276" s="5"/>
      <c r="GV1276" s="5"/>
      <c r="GW1276" s="5"/>
      <c r="GX1276" s="5"/>
      <c r="GY1276" s="5"/>
      <c r="GZ1276" s="5"/>
      <c r="HA1276" s="5"/>
      <c r="HB1276" s="5"/>
      <c r="HC1276" s="5"/>
      <c r="HD1276" s="5"/>
      <c r="HE1276" s="5"/>
      <c r="HF1276" s="5"/>
      <c r="HG1276" s="5"/>
      <c r="HH1276" s="5"/>
      <c r="HI1276" s="5"/>
      <c r="HJ1276" s="5"/>
      <c r="HK1276" s="5"/>
      <c r="HL1276" s="5"/>
      <c r="HM1276" s="5"/>
      <c r="HN1276" s="5"/>
      <c r="HO1276" s="5"/>
      <c r="HP1276" s="5"/>
      <c r="HQ1276" s="5"/>
      <c r="HR1276" s="5"/>
      <c r="HS1276" s="5"/>
      <c r="HT1276" s="5"/>
      <c r="HU1276" s="5"/>
      <c r="HV1276" s="5"/>
      <c r="HW1276" s="5"/>
      <c r="HX1276" s="5"/>
      <c r="HY1276" s="5"/>
      <c r="HZ1276" s="5"/>
      <c r="IA1276" s="5"/>
      <c r="IB1276" s="5"/>
      <c r="IC1276" s="5"/>
      <c r="ID1276" s="5"/>
      <c r="IE1276" s="5"/>
      <c r="IF1276" s="5"/>
      <c r="IG1276" s="5"/>
      <c r="IH1276" s="5"/>
      <c r="II1276" s="5"/>
      <c r="IJ1276" s="5"/>
      <c r="IK1276" s="5"/>
      <c r="IL1276" s="5"/>
    </row>
    <row r="1277" spans="1:246" ht="12.75">
      <c r="A1277" s="22" t="s">
        <v>2259</v>
      </c>
      <c r="B1277" s="22" t="s">
        <v>2260</v>
      </c>
      <c r="C1277" s="25" t="s">
        <v>2220</v>
      </c>
      <c r="D1277" s="45">
        <v>365</v>
      </c>
      <c r="E1277" s="38">
        <v>93</v>
      </c>
      <c r="F1277" s="41">
        <f>(D1277/5)*0.7+(E1277*0.3)</f>
        <v>79</v>
      </c>
      <c r="G1277" s="12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  <c r="DE1277" s="5"/>
      <c r="DF1277" s="5"/>
      <c r="DG1277" s="5"/>
      <c r="DH1277" s="5"/>
      <c r="DI1277" s="5"/>
      <c r="DJ1277" s="5"/>
      <c r="DK1277" s="5"/>
      <c r="DL1277" s="5"/>
      <c r="DM1277" s="5"/>
      <c r="DN1277" s="5"/>
      <c r="DO1277" s="5"/>
      <c r="DP1277" s="5"/>
      <c r="DQ1277" s="5"/>
      <c r="DR1277" s="5"/>
      <c r="DS1277" s="5"/>
      <c r="DT1277" s="5"/>
      <c r="DU1277" s="5"/>
      <c r="DV1277" s="5"/>
      <c r="DW1277" s="5"/>
      <c r="DX1277" s="5"/>
      <c r="DY1277" s="5"/>
      <c r="DZ1277" s="5"/>
      <c r="EA1277" s="5"/>
      <c r="EB1277" s="5"/>
      <c r="EC1277" s="5"/>
      <c r="ED1277" s="5"/>
      <c r="EE1277" s="5"/>
      <c r="EF1277" s="5"/>
      <c r="EG1277" s="5"/>
      <c r="EH1277" s="5"/>
      <c r="EI1277" s="5"/>
      <c r="EJ1277" s="5"/>
      <c r="EK1277" s="5"/>
      <c r="EL1277" s="5"/>
      <c r="EM1277" s="5"/>
      <c r="EN1277" s="5"/>
      <c r="EO1277" s="5"/>
      <c r="EP1277" s="5"/>
      <c r="EQ1277" s="5"/>
      <c r="ER1277" s="5"/>
      <c r="ES1277" s="5"/>
      <c r="ET1277" s="5"/>
      <c r="EU1277" s="5"/>
      <c r="EV1277" s="5"/>
      <c r="EW1277" s="5"/>
      <c r="EX1277" s="5"/>
      <c r="EY1277" s="5"/>
      <c r="EZ1277" s="5"/>
      <c r="FA1277" s="5"/>
      <c r="FB1277" s="5"/>
      <c r="FC1277" s="5"/>
      <c r="FD1277" s="5"/>
      <c r="FE1277" s="5"/>
      <c r="FF1277" s="5"/>
      <c r="FG1277" s="5"/>
      <c r="FH1277" s="5"/>
      <c r="FI1277" s="5"/>
      <c r="FJ1277" s="5"/>
      <c r="FK1277" s="5"/>
      <c r="FL1277" s="5"/>
      <c r="FM1277" s="5"/>
      <c r="FN1277" s="5"/>
      <c r="FO1277" s="5"/>
      <c r="FP1277" s="5"/>
      <c r="FQ1277" s="5"/>
      <c r="FR1277" s="5"/>
      <c r="FS1277" s="5"/>
      <c r="FT1277" s="5"/>
      <c r="FU1277" s="5"/>
      <c r="FV1277" s="5"/>
      <c r="FW1277" s="5"/>
      <c r="FX1277" s="5"/>
      <c r="FY1277" s="5"/>
      <c r="FZ1277" s="5"/>
      <c r="GA1277" s="5"/>
      <c r="GB1277" s="5"/>
      <c r="GC1277" s="5"/>
      <c r="GD1277" s="5"/>
      <c r="GE1277" s="5"/>
      <c r="GF1277" s="5"/>
      <c r="GG1277" s="5"/>
      <c r="GH1277" s="5"/>
      <c r="GI1277" s="5"/>
      <c r="GJ1277" s="5"/>
      <c r="GK1277" s="5"/>
      <c r="GL1277" s="5"/>
      <c r="GM1277" s="5"/>
      <c r="GN1277" s="5"/>
      <c r="GO1277" s="5"/>
      <c r="GP1277" s="5"/>
      <c r="GQ1277" s="5"/>
      <c r="GR1277" s="5"/>
      <c r="GS1277" s="5"/>
      <c r="GT1277" s="5"/>
      <c r="GU1277" s="5"/>
      <c r="GV1277" s="5"/>
      <c r="GW1277" s="5"/>
      <c r="GX1277" s="5"/>
      <c r="GY1277" s="5"/>
      <c r="GZ1277" s="5"/>
      <c r="HA1277" s="5"/>
      <c r="HB1277" s="5"/>
      <c r="HC1277" s="5"/>
      <c r="HD1277" s="5"/>
      <c r="HE1277" s="5"/>
      <c r="HF1277" s="5"/>
      <c r="HG1277" s="5"/>
      <c r="HH1277" s="5"/>
      <c r="HI1277" s="5"/>
      <c r="HJ1277" s="5"/>
      <c r="HK1277" s="5"/>
      <c r="HL1277" s="5"/>
      <c r="HM1277" s="5"/>
      <c r="HN1277" s="5"/>
      <c r="HO1277" s="5"/>
      <c r="HP1277" s="5"/>
      <c r="HQ1277" s="5"/>
      <c r="HR1277" s="5"/>
      <c r="HS1277" s="5"/>
      <c r="HT1277" s="5"/>
      <c r="HU1277" s="5"/>
      <c r="HV1277" s="5"/>
      <c r="HW1277" s="5"/>
      <c r="HX1277" s="5"/>
      <c r="HY1277" s="5"/>
      <c r="HZ1277" s="5"/>
      <c r="IA1277" s="5"/>
      <c r="IB1277" s="5"/>
      <c r="IC1277" s="5"/>
      <c r="ID1277" s="5"/>
      <c r="IE1277" s="5"/>
      <c r="IF1277" s="5"/>
      <c r="IG1277" s="5"/>
      <c r="IH1277" s="5"/>
      <c r="II1277" s="5"/>
      <c r="IJ1277" s="5"/>
      <c r="IK1277" s="5"/>
      <c r="IL1277" s="5"/>
    </row>
    <row r="1278" spans="1:7" s="5" customFormat="1" ht="12.75">
      <c r="A1278" s="22" t="s">
        <v>2261</v>
      </c>
      <c r="B1278" s="22" t="s">
        <v>2262</v>
      </c>
      <c r="C1278" s="25" t="s">
        <v>2220</v>
      </c>
      <c r="D1278" s="45">
        <v>362</v>
      </c>
      <c r="E1278" s="38">
        <v>88.6</v>
      </c>
      <c r="F1278" s="41">
        <f>(D1278/5)*0.7+(E1278*0.3)</f>
        <v>77.25999999999999</v>
      </c>
      <c r="G1278" s="12"/>
    </row>
    <row r="1279" spans="1:7" s="5" customFormat="1" ht="12.75">
      <c r="A1279" s="22" t="s">
        <v>2263</v>
      </c>
      <c r="B1279" s="22" t="s">
        <v>2264</v>
      </c>
      <c r="C1279" s="25" t="s">
        <v>2220</v>
      </c>
      <c r="D1279" s="45">
        <v>407</v>
      </c>
      <c r="E1279" s="38">
        <v>89.4</v>
      </c>
      <c r="F1279" s="41">
        <f aca="true" t="shared" si="12" ref="F1279:F1310">D1279/5*0.7+E1279*0.3</f>
        <v>83.8</v>
      </c>
      <c r="G1279" s="12"/>
    </row>
    <row r="1280" spans="1:7" s="5" customFormat="1" ht="12.75">
      <c r="A1280" s="22" t="s">
        <v>2265</v>
      </c>
      <c r="B1280" s="22" t="s">
        <v>2266</v>
      </c>
      <c r="C1280" s="25" t="s">
        <v>2220</v>
      </c>
      <c r="D1280" s="45">
        <v>399</v>
      </c>
      <c r="E1280" s="38">
        <v>92.4</v>
      </c>
      <c r="F1280" s="41">
        <f t="shared" si="12"/>
        <v>83.58</v>
      </c>
      <c r="G1280" s="12"/>
    </row>
    <row r="1281" spans="1:7" s="5" customFormat="1" ht="12.75">
      <c r="A1281" s="22" t="s">
        <v>2267</v>
      </c>
      <c r="B1281" s="22" t="s">
        <v>2268</v>
      </c>
      <c r="C1281" s="25" t="s">
        <v>2220</v>
      </c>
      <c r="D1281" s="45">
        <v>395</v>
      </c>
      <c r="E1281" s="38">
        <v>93.8</v>
      </c>
      <c r="F1281" s="41">
        <f t="shared" si="12"/>
        <v>83.44</v>
      </c>
      <c r="G1281" s="12"/>
    </row>
    <row r="1282" spans="1:7" s="5" customFormat="1" ht="12.75">
      <c r="A1282" s="22" t="s">
        <v>2269</v>
      </c>
      <c r="B1282" s="22" t="s">
        <v>2270</v>
      </c>
      <c r="C1282" s="25" t="s">
        <v>2220</v>
      </c>
      <c r="D1282" s="45">
        <v>387</v>
      </c>
      <c r="E1282" s="38">
        <v>95</v>
      </c>
      <c r="F1282" s="41">
        <f t="shared" si="12"/>
        <v>82.68</v>
      </c>
      <c r="G1282" s="12"/>
    </row>
    <row r="1283" spans="1:7" s="5" customFormat="1" ht="12.75">
      <c r="A1283" s="22" t="s">
        <v>2271</v>
      </c>
      <c r="B1283" s="22" t="s">
        <v>2272</v>
      </c>
      <c r="C1283" s="25" t="s">
        <v>2220</v>
      </c>
      <c r="D1283" s="45">
        <v>390</v>
      </c>
      <c r="E1283" s="38">
        <v>92.2</v>
      </c>
      <c r="F1283" s="41">
        <f t="shared" si="12"/>
        <v>82.25999999999999</v>
      </c>
      <c r="G1283" s="12"/>
    </row>
    <row r="1284" spans="1:7" s="5" customFormat="1" ht="12.75">
      <c r="A1284" s="22" t="s">
        <v>2273</v>
      </c>
      <c r="B1284" s="22" t="s">
        <v>2274</v>
      </c>
      <c r="C1284" s="25" t="s">
        <v>2220</v>
      </c>
      <c r="D1284" s="45">
        <v>393</v>
      </c>
      <c r="E1284" s="38">
        <v>89.6</v>
      </c>
      <c r="F1284" s="41">
        <f t="shared" si="12"/>
        <v>81.89999999999999</v>
      </c>
      <c r="G1284" s="12"/>
    </row>
    <row r="1285" spans="1:7" s="5" customFormat="1" ht="12.75">
      <c r="A1285" s="22" t="s">
        <v>2275</v>
      </c>
      <c r="B1285" s="22" t="s">
        <v>2276</v>
      </c>
      <c r="C1285" s="25" t="s">
        <v>2220</v>
      </c>
      <c r="D1285" s="45">
        <v>390</v>
      </c>
      <c r="E1285" s="38">
        <v>90.8</v>
      </c>
      <c r="F1285" s="41">
        <f t="shared" si="12"/>
        <v>81.83999999999999</v>
      </c>
      <c r="G1285" s="12"/>
    </row>
    <row r="1286" spans="1:7" s="5" customFormat="1" ht="12.75">
      <c r="A1286" s="22" t="s">
        <v>2277</v>
      </c>
      <c r="B1286" s="22" t="s">
        <v>2278</v>
      </c>
      <c r="C1286" s="25" t="s">
        <v>2220</v>
      </c>
      <c r="D1286" s="45">
        <v>379</v>
      </c>
      <c r="E1286" s="45">
        <v>95.4</v>
      </c>
      <c r="F1286" s="41">
        <f t="shared" si="12"/>
        <v>81.67999999999999</v>
      </c>
      <c r="G1286" s="9"/>
    </row>
    <row r="1287" spans="1:7" s="5" customFormat="1" ht="12.75">
      <c r="A1287" s="22" t="s">
        <v>2279</v>
      </c>
      <c r="B1287" s="22" t="s">
        <v>2280</v>
      </c>
      <c r="C1287" s="25" t="s">
        <v>2220</v>
      </c>
      <c r="D1287" s="45">
        <v>388</v>
      </c>
      <c r="E1287" s="38">
        <v>90.8</v>
      </c>
      <c r="F1287" s="41">
        <f t="shared" si="12"/>
        <v>81.55999999999999</v>
      </c>
      <c r="G1287" s="12"/>
    </row>
    <row r="1288" spans="1:7" s="5" customFormat="1" ht="12.75">
      <c r="A1288" s="22" t="s">
        <v>2281</v>
      </c>
      <c r="B1288" s="22" t="s">
        <v>2282</v>
      </c>
      <c r="C1288" s="25" t="s">
        <v>2220</v>
      </c>
      <c r="D1288" s="45">
        <v>383</v>
      </c>
      <c r="E1288" s="38">
        <v>91.6</v>
      </c>
      <c r="F1288" s="41">
        <f t="shared" si="12"/>
        <v>81.1</v>
      </c>
      <c r="G1288" s="12"/>
    </row>
    <row r="1289" spans="1:7" s="5" customFormat="1" ht="12.75">
      <c r="A1289" s="22" t="s">
        <v>2283</v>
      </c>
      <c r="B1289" s="22" t="s">
        <v>2284</v>
      </c>
      <c r="C1289" s="25" t="s">
        <v>2220</v>
      </c>
      <c r="D1289" s="45">
        <v>379</v>
      </c>
      <c r="E1289" s="45">
        <v>92.6</v>
      </c>
      <c r="F1289" s="41">
        <f t="shared" si="12"/>
        <v>80.83999999999999</v>
      </c>
      <c r="G1289" s="9"/>
    </row>
    <row r="1290" spans="1:7" s="5" customFormat="1" ht="12.75">
      <c r="A1290" s="22" t="s">
        <v>2285</v>
      </c>
      <c r="B1290" s="22" t="s">
        <v>2286</v>
      </c>
      <c r="C1290" s="25" t="s">
        <v>2220</v>
      </c>
      <c r="D1290" s="45">
        <v>384</v>
      </c>
      <c r="E1290" s="38">
        <v>89.4</v>
      </c>
      <c r="F1290" s="41">
        <f t="shared" si="12"/>
        <v>80.58</v>
      </c>
      <c r="G1290" s="12"/>
    </row>
    <row r="1291" spans="1:7" s="5" customFormat="1" ht="12.75">
      <c r="A1291" s="22" t="s">
        <v>2287</v>
      </c>
      <c r="B1291" s="22" t="s">
        <v>2288</v>
      </c>
      <c r="C1291" s="25" t="s">
        <v>2220</v>
      </c>
      <c r="D1291" s="45">
        <v>376</v>
      </c>
      <c r="E1291" s="45">
        <v>93</v>
      </c>
      <c r="F1291" s="41">
        <f t="shared" si="12"/>
        <v>80.53999999999999</v>
      </c>
      <c r="G1291" s="9"/>
    </row>
    <row r="1292" spans="1:7" s="5" customFormat="1" ht="12.75">
      <c r="A1292" s="22" t="s">
        <v>2289</v>
      </c>
      <c r="B1292" s="22" t="s">
        <v>2290</v>
      </c>
      <c r="C1292" s="25" t="s">
        <v>2220</v>
      </c>
      <c r="D1292" s="45">
        <v>376</v>
      </c>
      <c r="E1292" s="45">
        <v>92.8</v>
      </c>
      <c r="F1292" s="41">
        <f t="shared" si="12"/>
        <v>80.48</v>
      </c>
      <c r="G1292" s="9"/>
    </row>
    <row r="1293" spans="1:7" s="5" customFormat="1" ht="12.75">
      <c r="A1293" s="22" t="s">
        <v>2291</v>
      </c>
      <c r="B1293" s="22" t="s">
        <v>2292</v>
      </c>
      <c r="C1293" s="25" t="s">
        <v>2220</v>
      </c>
      <c r="D1293" s="45">
        <v>370</v>
      </c>
      <c r="E1293" s="45">
        <v>94.8</v>
      </c>
      <c r="F1293" s="41">
        <f t="shared" si="12"/>
        <v>80.24</v>
      </c>
      <c r="G1293" s="9"/>
    </row>
    <row r="1294" spans="1:7" s="5" customFormat="1" ht="12.75">
      <c r="A1294" s="22" t="s">
        <v>2293</v>
      </c>
      <c r="B1294" s="22" t="s">
        <v>2294</v>
      </c>
      <c r="C1294" s="25" t="s">
        <v>2220</v>
      </c>
      <c r="D1294" s="45">
        <v>368</v>
      </c>
      <c r="E1294" s="45">
        <v>94</v>
      </c>
      <c r="F1294" s="41">
        <f t="shared" si="12"/>
        <v>79.72</v>
      </c>
      <c r="G1294" s="9"/>
    </row>
    <row r="1295" spans="1:7" s="5" customFormat="1" ht="12.75">
      <c r="A1295" s="22" t="s">
        <v>2295</v>
      </c>
      <c r="B1295" s="22" t="s">
        <v>2296</v>
      </c>
      <c r="C1295" s="25" t="s">
        <v>2220</v>
      </c>
      <c r="D1295" s="45">
        <v>370</v>
      </c>
      <c r="E1295" s="45">
        <v>93</v>
      </c>
      <c r="F1295" s="41">
        <f t="shared" si="12"/>
        <v>79.69999999999999</v>
      </c>
      <c r="G1295" s="9"/>
    </row>
    <row r="1296" spans="1:7" s="5" customFormat="1" ht="12.75">
      <c r="A1296" s="22" t="s">
        <v>2297</v>
      </c>
      <c r="B1296" s="22" t="s">
        <v>2298</v>
      </c>
      <c r="C1296" s="25" t="s">
        <v>2220</v>
      </c>
      <c r="D1296" s="45">
        <v>367</v>
      </c>
      <c r="E1296" s="45">
        <v>94</v>
      </c>
      <c r="F1296" s="41">
        <f t="shared" si="12"/>
        <v>79.58</v>
      </c>
      <c r="G1296" s="9"/>
    </row>
    <row r="1297" spans="1:7" s="5" customFormat="1" ht="12.75">
      <c r="A1297" s="22" t="s">
        <v>2299</v>
      </c>
      <c r="B1297" s="22" t="s">
        <v>2300</v>
      </c>
      <c r="C1297" s="25" t="s">
        <v>2220</v>
      </c>
      <c r="D1297" s="45">
        <v>370</v>
      </c>
      <c r="E1297" s="45">
        <v>92</v>
      </c>
      <c r="F1297" s="41">
        <f t="shared" si="12"/>
        <v>79.39999999999999</v>
      </c>
      <c r="G1297" s="9"/>
    </row>
    <row r="1298" spans="1:7" s="5" customFormat="1" ht="12.75">
      <c r="A1298" s="22" t="s">
        <v>2301</v>
      </c>
      <c r="B1298" s="22" t="s">
        <v>2302</v>
      </c>
      <c r="C1298" s="25" t="s">
        <v>2220</v>
      </c>
      <c r="D1298" s="45">
        <v>375</v>
      </c>
      <c r="E1298" s="45">
        <v>89.6</v>
      </c>
      <c r="F1298" s="41">
        <f t="shared" si="12"/>
        <v>79.38</v>
      </c>
      <c r="G1298" s="9"/>
    </row>
    <row r="1299" spans="1:7" s="5" customFormat="1" ht="12.75">
      <c r="A1299" s="22" t="s">
        <v>2303</v>
      </c>
      <c r="B1299" s="22" t="s">
        <v>2304</v>
      </c>
      <c r="C1299" s="25" t="s">
        <v>2220</v>
      </c>
      <c r="D1299" s="45">
        <v>383</v>
      </c>
      <c r="E1299" s="38">
        <v>85.6</v>
      </c>
      <c r="F1299" s="41">
        <f t="shared" si="12"/>
        <v>79.29999999999998</v>
      </c>
      <c r="G1299" s="12"/>
    </row>
    <row r="1300" spans="1:7" s="5" customFormat="1" ht="12.75">
      <c r="A1300" s="22" t="s">
        <v>2305</v>
      </c>
      <c r="B1300" s="22" t="s">
        <v>2306</v>
      </c>
      <c r="C1300" s="25" t="s">
        <v>2220</v>
      </c>
      <c r="D1300" s="45">
        <v>369</v>
      </c>
      <c r="E1300" s="45">
        <v>91.8</v>
      </c>
      <c r="F1300" s="41">
        <f t="shared" si="12"/>
        <v>79.19999999999999</v>
      </c>
      <c r="G1300" s="9"/>
    </row>
    <row r="1301" spans="1:7" s="5" customFormat="1" ht="12.75">
      <c r="A1301" s="22" t="s">
        <v>2307</v>
      </c>
      <c r="B1301" s="22" t="s">
        <v>2308</v>
      </c>
      <c r="C1301" s="25" t="s">
        <v>2220</v>
      </c>
      <c r="D1301" s="45">
        <v>364</v>
      </c>
      <c r="E1301" s="45">
        <v>93.8</v>
      </c>
      <c r="F1301" s="41">
        <f t="shared" si="12"/>
        <v>79.1</v>
      </c>
      <c r="G1301" s="9"/>
    </row>
    <row r="1302" spans="1:7" s="5" customFormat="1" ht="12.75">
      <c r="A1302" s="22" t="s">
        <v>2309</v>
      </c>
      <c r="B1302" s="22" t="s">
        <v>2310</v>
      </c>
      <c r="C1302" s="25" t="s">
        <v>2220</v>
      </c>
      <c r="D1302" s="45">
        <v>368</v>
      </c>
      <c r="E1302" s="45">
        <v>91.4</v>
      </c>
      <c r="F1302" s="41">
        <f t="shared" si="12"/>
        <v>78.94</v>
      </c>
      <c r="G1302" s="9"/>
    </row>
    <row r="1303" spans="1:7" s="5" customFormat="1" ht="12.75">
      <c r="A1303" s="22" t="s">
        <v>2311</v>
      </c>
      <c r="B1303" s="22" t="s">
        <v>2312</v>
      </c>
      <c r="C1303" s="25" t="s">
        <v>2220</v>
      </c>
      <c r="D1303" s="45">
        <v>364</v>
      </c>
      <c r="E1303" s="45">
        <v>93.2</v>
      </c>
      <c r="F1303" s="41">
        <f t="shared" si="12"/>
        <v>78.91999999999999</v>
      </c>
      <c r="G1303" s="9"/>
    </row>
    <row r="1304" spans="1:7" s="5" customFormat="1" ht="12.75">
      <c r="A1304" s="22" t="s">
        <v>2313</v>
      </c>
      <c r="B1304" s="22" t="s">
        <v>2314</v>
      </c>
      <c r="C1304" s="25" t="s">
        <v>2220</v>
      </c>
      <c r="D1304" s="45">
        <v>371</v>
      </c>
      <c r="E1304" s="45">
        <v>87.4</v>
      </c>
      <c r="F1304" s="41">
        <f t="shared" si="12"/>
        <v>78.16</v>
      </c>
      <c r="G1304" s="9"/>
    </row>
    <row r="1305" spans="1:7" s="5" customFormat="1" ht="12.75">
      <c r="A1305" s="22" t="s">
        <v>2315</v>
      </c>
      <c r="B1305" s="22" t="s">
        <v>2316</v>
      </c>
      <c r="C1305" s="25" t="s">
        <v>2220</v>
      </c>
      <c r="D1305" s="45">
        <v>370</v>
      </c>
      <c r="E1305" s="45">
        <v>87.6</v>
      </c>
      <c r="F1305" s="41">
        <f t="shared" si="12"/>
        <v>78.08</v>
      </c>
      <c r="G1305" s="9"/>
    </row>
    <row r="1306" spans="1:7" s="5" customFormat="1" ht="12.75">
      <c r="A1306" s="22" t="s">
        <v>2317</v>
      </c>
      <c r="B1306" s="22" t="s">
        <v>2318</v>
      </c>
      <c r="C1306" s="23" t="s">
        <v>2220</v>
      </c>
      <c r="D1306" s="45">
        <v>340</v>
      </c>
      <c r="E1306" s="38">
        <v>89.8</v>
      </c>
      <c r="F1306" s="38">
        <f t="shared" si="12"/>
        <v>74.53999999999999</v>
      </c>
      <c r="G1306" s="12" t="s">
        <v>3653</v>
      </c>
    </row>
    <row r="1307" spans="1:246" ht="12.75">
      <c r="A1307" s="22" t="s">
        <v>2319</v>
      </c>
      <c r="B1307" s="22" t="s">
        <v>2320</v>
      </c>
      <c r="C1307" s="22" t="s">
        <v>2220</v>
      </c>
      <c r="D1307" s="45">
        <v>390</v>
      </c>
      <c r="E1307" s="38">
        <v>87</v>
      </c>
      <c r="F1307" s="41">
        <f t="shared" si="12"/>
        <v>80.69999999999999</v>
      </c>
      <c r="G1307" s="12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  <c r="DE1307" s="5"/>
      <c r="DF1307" s="5"/>
      <c r="DG1307" s="5"/>
      <c r="DH1307" s="5"/>
      <c r="DI1307" s="5"/>
      <c r="DJ1307" s="5"/>
      <c r="DK1307" s="5"/>
      <c r="DL1307" s="5"/>
      <c r="DM1307" s="5"/>
      <c r="DN1307" s="5"/>
      <c r="DO1307" s="5"/>
      <c r="DP1307" s="5"/>
      <c r="DQ1307" s="5"/>
      <c r="DR1307" s="5"/>
      <c r="DS1307" s="5"/>
      <c r="DT1307" s="5"/>
      <c r="DU1307" s="5"/>
      <c r="DV1307" s="5"/>
      <c r="DW1307" s="5"/>
      <c r="DX1307" s="5"/>
      <c r="DY1307" s="5"/>
      <c r="DZ1307" s="5"/>
      <c r="EA1307" s="5"/>
      <c r="EB1307" s="5"/>
      <c r="EC1307" s="5"/>
      <c r="ED1307" s="5"/>
      <c r="EE1307" s="5"/>
      <c r="EF1307" s="5"/>
      <c r="EG1307" s="5"/>
      <c r="EH1307" s="5"/>
      <c r="EI1307" s="5"/>
      <c r="EJ1307" s="5"/>
      <c r="EK1307" s="5"/>
      <c r="EL1307" s="5"/>
      <c r="EM1307" s="5"/>
      <c r="EN1307" s="5"/>
      <c r="EO1307" s="5"/>
      <c r="EP1307" s="5"/>
      <c r="EQ1307" s="5"/>
      <c r="ER1307" s="5"/>
      <c r="ES1307" s="5"/>
      <c r="ET1307" s="5"/>
      <c r="EU1307" s="5"/>
      <c r="EV1307" s="5"/>
      <c r="EW1307" s="5"/>
      <c r="EX1307" s="5"/>
      <c r="EY1307" s="5"/>
      <c r="EZ1307" s="5"/>
      <c r="FA1307" s="5"/>
      <c r="FB1307" s="5"/>
      <c r="FC1307" s="5"/>
      <c r="FD1307" s="5"/>
      <c r="FE1307" s="5"/>
      <c r="FF1307" s="5"/>
      <c r="FG1307" s="5"/>
      <c r="FH1307" s="5"/>
      <c r="FI1307" s="5"/>
      <c r="FJ1307" s="5"/>
      <c r="FK1307" s="5"/>
      <c r="FL1307" s="5"/>
      <c r="FM1307" s="5"/>
      <c r="FN1307" s="5"/>
      <c r="FO1307" s="5"/>
      <c r="FP1307" s="5"/>
      <c r="FQ1307" s="5"/>
      <c r="FR1307" s="5"/>
      <c r="FS1307" s="5"/>
      <c r="FT1307" s="5"/>
      <c r="FU1307" s="5"/>
      <c r="FV1307" s="5"/>
      <c r="FW1307" s="5"/>
      <c r="FX1307" s="5"/>
      <c r="FY1307" s="5"/>
      <c r="FZ1307" s="5"/>
      <c r="GA1307" s="5"/>
      <c r="GB1307" s="5"/>
      <c r="GC1307" s="5"/>
      <c r="GD1307" s="5"/>
      <c r="GE1307" s="5"/>
      <c r="GF1307" s="5"/>
      <c r="GG1307" s="5"/>
      <c r="GH1307" s="5"/>
      <c r="GI1307" s="5"/>
      <c r="GJ1307" s="5"/>
      <c r="GK1307" s="5"/>
      <c r="GL1307" s="5"/>
      <c r="GM1307" s="5"/>
      <c r="GN1307" s="5"/>
      <c r="GO1307" s="5"/>
      <c r="GP1307" s="5"/>
      <c r="GQ1307" s="5"/>
      <c r="GR1307" s="5"/>
      <c r="GS1307" s="5"/>
      <c r="GT1307" s="5"/>
      <c r="GU1307" s="5"/>
      <c r="GV1307" s="5"/>
      <c r="GW1307" s="5"/>
      <c r="GX1307" s="5"/>
      <c r="GY1307" s="5"/>
      <c r="GZ1307" s="5"/>
      <c r="HA1307" s="5"/>
      <c r="HB1307" s="5"/>
      <c r="HC1307" s="5"/>
      <c r="HD1307" s="5"/>
      <c r="HE1307" s="5"/>
      <c r="HF1307" s="5"/>
      <c r="HG1307" s="5"/>
      <c r="HH1307" s="5"/>
      <c r="HI1307" s="5"/>
      <c r="HJ1307" s="5"/>
      <c r="HK1307" s="5"/>
      <c r="HL1307" s="5"/>
      <c r="HM1307" s="5"/>
      <c r="HN1307" s="5"/>
      <c r="HO1307" s="5"/>
      <c r="HP1307" s="5"/>
      <c r="HQ1307" s="5"/>
      <c r="HR1307" s="5"/>
      <c r="HS1307" s="5"/>
      <c r="HT1307" s="5"/>
      <c r="HU1307" s="5"/>
      <c r="HV1307" s="5"/>
      <c r="HW1307" s="5"/>
      <c r="HX1307" s="5"/>
      <c r="HY1307" s="5"/>
      <c r="HZ1307" s="5"/>
      <c r="IA1307" s="5"/>
      <c r="IB1307" s="5"/>
      <c r="IC1307" s="5"/>
      <c r="ID1307" s="5"/>
      <c r="IE1307" s="5"/>
      <c r="IF1307" s="5"/>
      <c r="IG1307" s="5"/>
      <c r="IH1307" s="5"/>
      <c r="II1307" s="5"/>
      <c r="IJ1307" s="5"/>
      <c r="IK1307" s="5"/>
      <c r="IL1307" s="5"/>
    </row>
    <row r="1308" spans="1:246" ht="12.75">
      <c r="A1308" s="22" t="s">
        <v>2321</v>
      </c>
      <c r="B1308" s="22" t="s">
        <v>2322</v>
      </c>
      <c r="C1308" s="22" t="s">
        <v>2220</v>
      </c>
      <c r="D1308" s="45">
        <v>369</v>
      </c>
      <c r="E1308" s="38">
        <v>95.6</v>
      </c>
      <c r="F1308" s="41">
        <f t="shared" si="12"/>
        <v>80.33999999999999</v>
      </c>
      <c r="G1308" s="12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  <c r="DE1308" s="5"/>
      <c r="DF1308" s="5"/>
      <c r="DG1308" s="5"/>
      <c r="DH1308" s="5"/>
      <c r="DI1308" s="5"/>
      <c r="DJ1308" s="5"/>
      <c r="DK1308" s="5"/>
      <c r="DL1308" s="5"/>
      <c r="DM1308" s="5"/>
      <c r="DN1308" s="5"/>
      <c r="DO1308" s="5"/>
      <c r="DP1308" s="5"/>
      <c r="DQ1308" s="5"/>
      <c r="DR1308" s="5"/>
      <c r="DS1308" s="5"/>
      <c r="DT1308" s="5"/>
      <c r="DU1308" s="5"/>
      <c r="DV1308" s="5"/>
      <c r="DW1308" s="5"/>
      <c r="DX1308" s="5"/>
      <c r="DY1308" s="5"/>
      <c r="DZ1308" s="5"/>
      <c r="EA1308" s="5"/>
      <c r="EB1308" s="5"/>
      <c r="EC1308" s="5"/>
      <c r="ED1308" s="5"/>
      <c r="EE1308" s="5"/>
      <c r="EF1308" s="5"/>
      <c r="EG1308" s="5"/>
      <c r="EH1308" s="5"/>
      <c r="EI1308" s="5"/>
      <c r="EJ1308" s="5"/>
      <c r="EK1308" s="5"/>
      <c r="EL1308" s="5"/>
      <c r="EM1308" s="5"/>
      <c r="EN1308" s="5"/>
      <c r="EO1308" s="5"/>
      <c r="EP1308" s="5"/>
      <c r="EQ1308" s="5"/>
      <c r="ER1308" s="5"/>
      <c r="ES1308" s="5"/>
      <c r="ET1308" s="5"/>
      <c r="EU1308" s="5"/>
      <c r="EV1308" s="5"/>
      <c r="EW1308" s="5"/>
      <c r="EX1308" s="5"/>
      <c r="EY1308" s="5"/>
      <c r="EZ1308" s="5"/>
      <c r="FA1308" s="5"/>
      <c r="FB1308" s="5"/>
      <c r="FC1308" s="5"/>
      <c r="FD1308" s="5"/>
      <c r="FE1308" s="5"/>
      <c r="FF1308" s="5"/>
      <c r="FG1308" s="5"/>
      <c r="FH1308" s="5"/>
      <c r="FI1308" s="5"/>
      <c r="FJ1308" s="5"/>
      <c r="FK1308" s="5"/>
      <c r="FL1308" s="5"/>
      <c r="FM1308" s="5"/>
      <c r="FN1308" s="5"/>
      <c r="FO1308" s="5"/>
      <c r="FP1308" s="5"/>
      <c r="FQ1308" s="5"/>
      <c r="FR1308" s="5"/>
      <c r="FS1308" s="5"/>
      <c r="FT1308" s="5"/>
      <c r="FU1308" s="5"/>
      <c r="FV1308" s="5"/>
      <c r="FW1308" s="5"/>
      <c r="FX1308" s="5"/>
      <c r="FY1308" s="5"/>
      <c r="FZ1308" s="5"/>
      <c r="GA1308" s="5"/>
      <c r="GB1308" s="5"/>
      <c r="GC1308" s="5"/>
      <c r="GD1308" s="5"/>
      <c r="GE1308" s="5"/>
      <c r="GF1308" s="5"/>
      <c r="GG1308" s="5"/>
      <c r="GH1308" s="5"/>
      <c r="GI1308" s="5"/>
      <c r="GJ1308" s="5"/>
      <c r="GK1308" s="5"/>
      <c r="GL1308" s="5"/>
      <c r="GM1308" s="5"/>
      <c r="GN1308" s="5"/>
      <c r="GO1308" s="5"/>
      <c r="GP1308" s="5"/>
      <c r="GQ1308" s="5"/>
      <c r="GR1308" s="5"/>
      <c r="GS1308" s="5"/>
      <c r="GT1308" s="5"/>
      <c r="GU1308" s="5"/>
      <c r="GV1308" s="5"/>
      <c r="GW1308" s="5"/>
      <c r="GX1308" s="5"/>
      <c r="GY1308" s="5"/>
      <c r="GZ1308" s="5"/>
      <c r="HA1308" s="5"/>
      <c r="HB1308" s="5"/>
      <c r="HC1308" s="5"/>
      <c r="HD1308" s="5"/>
      <c r="HE1308" s="5"/>
      <c r="HF1308" s="5"/>
      <c r="HG1308" s="5"/>
      <c r="HH1308" s="5"/>
      <c r="HI1308" s="5"/>
      <c r="HJ1308" s="5"/>
      <c r="HK1308" s="5"/>
      <c r="HL1308" s="5"/>
      <c r="HM1308" s="5"/>
      <c r="HN1308" s="5"/>
      <c r="HO1308" s="5"/>
      <c r="HP1308" s="5"/>
      <c r="HQ1308" s="5"/>
      <c r="HR1308" s="5"/>
      <c r="HS1308" s="5"/>
      <c r="HT1308" s="5"/>
      <c r="HU1308" s="5"/>
      <c r="HV1308" s="5"/>
      <c r="HW1308" s="5"/>
      <c r="HX1308" s="5"/>
      <c r="HY1308" s="5"/>
      <c r="HZ1308" s="5"/>
      <c r="IA1308" s="5"/>
      <c r="IB1308" s="5"/>
      <c r="IC1308" s="5"/>
      <c r="ID1308" s="5"/>
      <c r="IE1308" s="5"/>
      <c r="IF1308" s="5"/>
      <c r="IG1308" s="5"/>
      <c r="IH1308" s="5"/>
      <c r="II1308" s="5"/>
      <c r="IJ1308" s="5"/>
      <c r="IK1308" s="5"/>
      <c r="IL1308" s="5"/>
    </row>
    <row r="1309" spans="1:7" s="5" customFormat="1" ht="12.75">
      <c r="A1309" s="22" t="s">
        <v>1632</v>
      </c>
      <c r="B1309" s="22" t="s">
        <v>2323</v>
      </c>
      <c r="C1309" s="22" t="s">
        <v>2220</v>
      </c>
      <c r="D1309" s="45">
        <v>392</v>
      </c>
      <c r="E1309" s="38">
        <v>86.4</v>
      </c>
      <c r="F1309" s="41">
        <f t="shared" si="12"/>
        <v>80.80000000000001</v>
      </c>
      <c r="G1309" s="12"/>
    </row>
    <row r="1310" spans="1:7" s="5" customFormat="1" ht="12.75">
      <c r="A1310" s="22" t="s">
        <v>2324</v>
      </c>
      <c r="B1310" s="22" t="s">
        <v>2325</v>
      </c>
      <c r="C1310" s="22" t="s">
        <v>2220</v>
      </c>
      <c r="D1310" s="45">
        <v>385</v>
      </c>
      <c r="E1310" s="38">
        <v>87.8</v>
      </c>
      <c r="F1310" s="41">
        <f t="shared" si="12"/>
        <v>80.24</v>
      </c>
      <c r="G1310" s="12"/>
    </row>
    <row r="1311" spans="1:7" s="5" customFormat="1" ht="12.75">
      <c r="A1311" s="22" t="s">
        <v>2326</v>
      </c>
      <c r="B1311" s="22" t="s">
        <v>2327</v>
      </c>
      <c r="C1311" s="22" t="s">
        <v>2220</v>
      </c>
      <c r="D1311" s="45">
        <v>386</v>
      </c>
      <c r="E1311" s="38">
        <v>86.2</v>
      </c>
      <c r="F1311" s="41">
        <f aca="true" t="shared" si="13" ref="F1311:F1342">D1311/5*0.7+E1311*0.3</f>
        <v>79.9</v>
      </c>
      <c r="G1311" s="12"/>
    </row>
    <row r="1312" spans="1:7" s="5" customFormat="1" ht="12.75">
      <c r="A1312" s="22" t="s">
        <v>2328</v>
      </c>
      <c r="B1312" s="22" t="s">
        <v>2329</v>
      </c>
      <c r="C1312" s="22" t="s">
        <v>2220</v>
      </c>
      <c r="D1312" s="45">
        <v>377</v>
      </c>
      <c r="E1312" s="45">
        <v>88.6</v>
      </c>
      <c r="F1312" s="41">
        <f t="shared" si="13"/>
        <v>79.36</v>
      </c>
      <c r="G1312" s="9"/>
    </row>
    <row r="1313" spans="1:7" s="5" customFormat="1" ht="12.75">
      <c r="A1313" s="22" t="s">
        <v>2330</v>
      </c>
      <c r="B1313" s="22" t="s">
        <v>2331</v>
      </c>
      <c r="C1313" s="22" t="s">
        <v>2220</v>
      </c>
      <c r="D1313" s="45">
        <v>376</v>
      </c>
      <c r="E1313" s="45">
        <v>85.2</v>
      </c>
      <c r="F1313" s="41">
        <f t="shared" si="13"/>
        <v>78.2</v>
      </c>
      <c r="G1313" s="9"/>
    </row>
    <row r="1314" spans="1:7" s="5" customFormat="1" ht="12.75">
      <c r="A1314" s="22" t="s">
        <v>2332</v>
      </c>
      <c r="B1314" s="22" t="s">
        <v>2333</v>
      </c>
      <c r="C1314" s="22" t="s">
        <v>2220</v>
      </c>
      <c r="D1314" s="45">
        <v>382</v>
      </c>
      <c r="E1314" s="45">
        <v>81.8</v>
      </c>
      <c r="F1314" s="41">
        <f t="shared" si="13"/>
        <v>78.02000000000001</v>
      </c>
      <c r="G1314" s="9"/>
    </row>
    <row r="1315" spans="1:7" s="5" customFormat="1" ht="12.75">
      <c r="A1315" s="22" t="s">
        <v>2334</v>
      </c>
      <c r="B1315" s="22" t="s">
        <v>2335</v>
      </c>
      <c r="C1315" s="22" t="s">
        <v>2220</v>
      </c>
      <c r="D1315" s="45">
        <v>384</v>
      </c>
      <c r="E1315" s="45">
        <v>80.8</v>
      </c>
      <c r="F1315" s="41">
        <f t="shared" si="13"/>
        <v>78</v>
      </c>
      <c r="G1315" s="9"/>
    </row>
    <row r="1316" spans="1:7" s="5" customFormat="1" ht="12.75">
      <c r="A1316" s="22" t="s">
        <v>2336</v>
      </c>
      <c r="B1316" s="22" t="s">
        <v>2337</v>
      </c>
      <c r="C1316" s="22" t="s">
        <v>2220</v>
      </c>
      <c r="D1316" s="45">
        <v>381</v>
      </c>
      <c r="E1316" s="45">
        <v>81.4</v>
      </c>
      <c r="F1316" s="41">
        <f t="shared" si="13"/>
        <v>77.75999999999999</v>
      </c>
      <c r="G1316" s="9"/>
    </row>
    <row r="1317" spans="1:7" s="5" customFormat="1" ht="12.75">
      <c r="A1317" s="22" t="s">
        <v>2338</v>
      </c>
      <c r="B1317" s="22" t="s">
        <v>2339</v>
      </c>
      <c r="C1317" s="22" t="s">
        <v>2220</v>
      </c>
      <c r="D1317" s="45">
        <v>378</v>
      </c>
      <c r="E1317" s="45">
        <v>82.4</v>
      </c>
      <c r="F1317" s="41">
        <f t="shared" si="13"/>
        <v>77.64</v>
      </c>
      <c r="G1317" s="9"/>
    </row>
    <row r="1318" spans="1:7" s="5" customFormat="1" ht="12.75">
      <c r="A1318" s="22" t="s">
        <v>2340</v>
      </c>
      <c r="B1318" s="22" t="s">
        <v>2341</v>
      </c>
      <c r="C1318" s="22" t="s">
        <v>2220</v>
      </c>
      <c r="D1318" s="45">
        <v>375</v>
      </c>
      <c r="E1318" s="45">
        <v>83.8</v>
      </c>
      <c r="F1318" s="41">
        <f t="shared" si="13"/>
        <v>77.64</v>
      </c>
      <c r="G1318" s="9"/>
    </row>
    <row r="1319" spans="1:7" s="5" customFormat="1" ht="12.75">
      <c r="A1319" s="22" t="s">
        <v>2342</v>
      </c>
      <c r="B1319" s="22" t="s">
        <v>2343</v>
      </c>
      <c r="C1319" s="22" t="s">
        <v>2220</v>
      </c>
      <c r="D1319" s="45">
        <v>374</v>
      </c>
      <c r="E1319" s="45">
        <v>84</v>
      </c>
      <c r="F1319" s="41">
        <f t="shared" si="13"/>
        <v>77.55999999999999</v>
      </c>
      <c r="G1319" s="9"/>
    </row>
    <row r="1320" spans="1:7" s="5" customFormat="1" ht="12.75">
      <c r="A1320" s="22" t="s">
        <v>2344</v>
      </c>
      <c r="B1320" s="22" t="s">
        <v>2345</v>
      </c>
      <c r="C1320" s="22" t="s">
        <v>2220</v>
      </c>
      <c r="D1320" s="45">
        <v>374</v>
      </c>
      <c r="E1320" s="45">
        <v>82.8</v>
      </c>
      <c r="F1320" s="41">
        <f t="shared" si="13"/>
        <v>77.19999999999999</v>
      </c>
      <c r="G1320" s="9"/>
    </row>
    <row r="1321" spans="1:7" s="5" customFormat="1" ht="12.75">
      <c r="A1321" s="22" t="s">
        <v>2346</v>
      </c>
      <c r="B1321" s="22" t="s">
        <v>2347</v>
      </c>
      <c r="C1321" s="22" t="s">
        <v>2220</v>
      </c>
      <c r="D1321" s="45">
        <v>380</v>
      </c>
      <c r="E1321" s="45">
        <v>79.2</v>
      </c>
      <c r="F1321" s="41">
        <f t="shared" si="13"/>
        <v>76.96</v>
      </c>
      <c r="G1321" s="9"/>
    </row>
    <row r="1322" spans="1:7" s="5" customFormat="1" ht="12.75">
      <c r="A1322" s="22" t="s">
        <v>2348</v>
      </c>
      <c r="B1322" s="22" t="s">
        <v>2349</v>
      </c>
      <c r="C1322" s="22" t="s">
        <v>2220</v>
      </c>
      <c r="D1322" s="45">
        <v>372</v>
      </c>
      <c r="E1322" s="45">
        <v>81.2</v>
      </c>
      <c r="F1322" s="41">
        <f t="shared" si="13"/>
        <v>76.44</v>
      </c>
      <c r="G1322" s="9"/>
    </row>
    <row r="1323" spans="1:7" s="5" customFormat="1" ht="12.75">
      <c r="A1323" s="22" t="s">
        <v>2350</v>
      </c>
      <c r="B1323" s="22" t="s">
        <v>2351</v>
      </c>
      <c r="C1323" s="22" t="s">
        <v>2220</v>
      </c>
      <c r="D1323" s="45">
        <v>373</v>
      </c>
      <c r="E1323" s="45">
        <v>78.6</v>
      </c>
      <c r="F1323" s="41">
        <f t="shared" si="13"/>
        <v>75.79999999999998</v>
      </c>
      <c r="G1323" s="9"/>
    </row>
    <row r="1324" spans="1:246" ht="12.75">
      <c r="A1324" s="22" t="s">
        <v>2449</v>
      </c>
      <c r="B1324" s="22" t="s">
        <v>2450</v>
      </c>
      <c r="C1324" s="22" t="s">
        <v>2220</v>
      </c>
      <c r="D1324" s="45">
        <v>416</v>
      </c>
      <c r="E1324" s="38">
        <v>93</v>
      </c>
      <c r="F1324" s="41">
        <f t="shared" si="13"/>
        <v>86.13999999999999</v>
      </c>
      <c r="G1324" s="12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  <c r="DE1324" s="5"/>
      <c r="DF1324" s="5"/>
      <c r="DG1324" s="5"/>
      <c r="DH1324" s="5"/>
      <c r="DI1324" s="5"/>
      <c r="DJ1324" s="5"/>
      <c r="DK1324" s="5"/>
      <c r="DL1324" s="5"/>
      <c r="DM1324" s="5"/>
      <c r="DN1324" s="5"/>
      <c r="DO1324" s="5"/>
      <c r="DP1324" s="5"/>
      <c r="DQ1324" s="5"/>
      <c r="DR1324" s="5"/>
      <c r="DS1324" s="5"/>
      <c r="DT1324" s="5"/>
      <c r="DU1324" s="5"/>
      <c r="DV1324" s="5"/>
      <c r="DW1324" s="5"/>
      <c r="DX1324" s="5"/>
      <c r="DY1324" s="5"/>
      <c r="DZ1324" s="5"/>
      <c r="EA1324" s="5"/>
      <c r="EB1324" s="5"/>
      <c r="EC1324" s="5"/>
      <c r="ED1324" s="5"/>
      <c r="EE1324" s="5"/>
      <c r="EF1324" s="5"/>
      <c r="EG1324" s="5"/>
      <c r="EH1324" s="5"/>
      <c r="EI1324" s="5"/>
      <c r="EJ1324" s="5"/>
      <c r="EK1324" s="5"/>
      <c r="EL1324" s="5"/>
      <c r="EM1324" s="5"/>
      <c r="EN1324" s="5"/>
      <c r="EO1324" s="5"/>
      <c r="EP1324" s="5"/>
      <c r="EQ1324" s="5"/>
      <c r="ER1324" s="5"/>
      <c r="ES1324" s="5"/>
      <c r="ET1324" s="5"/>
      <c r="EU1324" s="5"/>
      <c r="EV1324" s="5"/>
      <c r="EW1324" s="5"/>
      <c r="EX1324" s="5"/>
      <c r="EY1324" s="5"/>
      <c r="EZ1324" s="5"/>
      <c r="FA1324" s="5"/>
      <c r="FB1324" s="5"/>
      <c r="FC1324" s="5"/>
      <c r="FD1324" s="5"/>
      <c r="FE1324" s="5"/>
      <c r="FF1324" s="5"/>
      <c r="FG1324" s="5"/>
      <c r="FH1324" s="5"/>
      <c r="FI1324" s="5"/>
      <c r="FJ1324" s="5"/>
      <c r="FK1324" s="5"/>
      <c r="FL1324" s="5"/>
      <c r="FM1324" s="5"/>
      <c r="FN1324" s="5"/>
      <c r="FO1324" s="5"/>
      <c r="FP1324" s="5"/>
      <c r="FQ1324" s="5"/>
      <c r="FR1324" s="5"/>
      <c r="FS1324" s="5"/>
      <c r="FT1324" s="5"/>
      <c r="FU1324" s="5"/>
      <c r="FV1324" s="5"/>
      <c r="FW1324" s="5"/>
      <c r="FX1324" s="5"/>
      <c r="FY1324" s="5"/>
      <c r="FZ1324" s="5"/>
      <c r="GA1324" s="5"/>
      <c r="GB1324" s="5"/>
      <c r="GC1324" s="5"/>
      <c r="GD1324" s="5"/>
      <c r="GE1324" s="5"/>
      <c r="GF1324" s="5"/>
      <c r="GG1324" s="5"/>
      <c r="GH1324" s="5"/>
      <c r="GI1324" s="5"/>
      <c r="GJ1324" s="5"/>
      <c r="GK1324" s="5"/>
      <c r="GL1324" s="5"/>
      <c r="GM1324" s="5"/>
      <c r="GN1324" s="5"/>
      <c r="GO1324" s="5"/>
      <c r="GP1324" s="5"/>
      <c r="GQ1324" s="5"/>
      <c r="GR1324" s="5"/>
      <c r="GS1324" s="5"/>
      <c r="GT1324" s="5"/>
      <c r="GU1324" s="5"/>
      <c r="GV1324" s="5"/>
      <c r="GW1324" s="5"/>
      <c r="GX1324" s="5"/>
      <c r="GY1324" s="5"/>
      <c r="GZ1324" s="5"/>
      <c r="HA1324" s="5"/>
      <c r="HB1324" s="5"/>
      <c r="HC1324" s="5"/>
      <c r="HD1324" s="5"/>
      <c r="HE1324" s="5"/>
      <c r="HF1324" s="5"/>
      <c r="HG1324" s="5"/>
      <c r="HH1324" s="5"/>
      <c r="HI1324" s="5"/>
      <c r="HJ1324" s="5"/>
      <c r="HK1324" s="5"/>
      <c r="HL1324" s="5"/>
      <c r="HM1324" s="5"/>
      <c r="HN1324" s="5"/>
      <c r="HO1324" s="5"/>
      <c r="HP1324" s="5"/>
      <c r="HQ1324" s="5"/>
      <c r="HR1324" s="5"/>
      <c r="HS1324" s="5"/>
      <c r="HT1324" s="5"/>
      <c r="HU1324" s="5"/>
      <c r="HV1324" s="5"/>
      <c r="HW1324" s="5"/>
      <c r="HX1324" s="5"/>
      <c r="HY1324" s="5"/>
      <c r="HZ1324" s="5"/>
      <c r="IA1324" s="5"/>
      <c r="IB1324" s="5"/>
      <c r="IC1324" s="5"/>
      <c r="ID1324" s="5"/>
      <c r="IE1324" s="5"/>
      <c r="IF1324" s="5"/>
      <c r="IG1324" s="5"/>
      <c r="IH1324" s="5"/>
      <c r="II1324" s="5"/>
      <c r="IJ1324" s="5"/>
      <c r="IK1324" s="5"/>
      <c r="IL1324" s="5"/>
    </row>
    <row r="1325" spans="1:246" ht="12.75">
      <c r="A1325" s="22" t="s">
        <v>2451</v>
      </c>
      <c r="B1325" s="22" t="s">
        <v>2452</v>
      </c>
      <c r="C1325" s="22" t="s">
        <v>2220</v>
      </c>
      <c r="D1325" s="45">
        <v>375</v>
      </c>
      <c r="E1325" s="38">
        <v>89.2</v>
      </c>
      <c r="F1325" s="41">
        <f t="shared" si="13"/>
        <v>79.26</v>
      </c>
      <c r="G1325" s="12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  <c r="DE1325" s="5"/>
      <c r="DF1325" s="5"/>
      <c r="DG1325" s="5"/>
      <c r="DH1325" s="5"/>
      <c r="DI1325" s="5"/>
      <c r="DJ1325" s="5"/>
      <c r="DK1325" s="5"/>
      <c r="DL1325" s="5"/>
      <c r="DM1325" s="5"/>
      <c r="DN1325" s="5"/>
      <c r="DO1325" s="5"/>
      <c r="DP1325" s="5"/>
      <c r="DQ1325" s="5"/>
      <c r="DR1325" s="5"/>
      <c r="DS1325" s="5"/>
      <c r="DT1325" s="5"/>
      <c r="DU1325" s="5"/>
      <c r="DV1325" s="5"/>
      <c r="DW1325" s="5"/>
      <c r="DX1325" s="5"/>
      <c r="DY1325" s="5"/>
      <c r="DZ1325" s="5"/>
      <c r="EA1325" s="5"/>
      <c r="EB1325" s="5"/>
      <c r="EC1325" s="5"/>
      <c r="ED1325" s="5"/>
      <c r="EE1325" s="5"/>
      <c r="EF1325" s="5"/>
      <c r="EG1325" s="5"/>
      <c r="EH1325" s="5"/>
      <c r="EI1325" s="5"/>
      <c r="EJ1325" s="5"/>
      <c r="EK1325" s="5"/>
      <c r="EL1325" s="5"/>
      <c r="EM1325" s="5"/>
      <c r="EN1325" s="5"/>
      <c r="EO1325" s="5"/>
      <c r="EP1325" s="5"/>
      <c r="EQ1325" s="5"/>
      <c r="ER1325" s="5"/>
      <c r="ES1325" s="5"/>
      <c r="ET1325" s="5"/>
      <c r="EU1325" s="5"/>
      <c r="EV1325" s="5"/>
      <c r="EW1325" s="5"/>
      <c r="EX1325" s="5"/>
      <c r="EY1325" s="5"/>
      <c r="EZ1325" s="5"/>
      <c r="FA1325" s="5"/>
      <c r="FB1325" s="5"/>
      <c r="FC1325" s="5"/>
      <c r="FD1325" s="5"/>
      <c r="FE1325" s="5"/>
      <c r="FF1325" s="5"/>
      <c r="FG1325" s="5"/>
      <c r="FH1325" s="5"/>
      <c r="FI1325" s="5"/>
      <c r="FJ1325" s="5"/>
      <c r="FK1325" s="5"/>
      <c r="FL1325" s="5"/>
      <c r="FM1325" s="5"/>
      <c r="FN1325" s="5"/>
      <c r="FO1325" s="5"/>
      <c r="FP1325" s="5"/>
      <c r="FQ1325" s="5"/>
      <c r="FR1325" s="5"/>
      <c r="FS1325" s="5"/>
      <c r="FT1325" s="5"/>
      <c r="FU1325" s="5"/>
      <c r="FV1325" s="5"/>
      <c r="FW1325" s="5"/>
      <c r="FX1325" s="5"/>
      <c r="FY1325" s="5"/>
      <c r="FZ1325" s="5"/>
      <c r="GA1325" s="5"/>
      <c r="GB1325" s="5"/>
      <c r="GC1325" s="5"/>
      <c r="GD1325" s="5"/>
      <c r="GE1325" s="5"/>
      <c r="GF1325" s="5"/>
      <c r="GG1325" s="5"/>
      <c r="GH1325" s="5"/>
      <c r="GI1325" s="5"/>
      <c r="GJ1325" s="5"/>
      <c r="GK1325" s="5"/>
      <c r="GL1325" s="5"/>
      <c r="GM1325" s="5"/>
      <c r="GN1325" s="5"/>
      <c r="GO1325" s="5"/>
      <c r="GP1325" s="5"/>
      <c r="GQ1325" s="5"/>
      <c r="GR1325" s="5"/>
      <c r="GS1325" s="5"/>
      <c r="GT1325" s="5"/>
      <c r="GU1325" s="5"/>
      <c r="GV1325" s="5"/>
      <c r="GW1325" s="5"/>
      <c r="GX1325" s="5"/>
      <c r="GY1325" s="5"/>
      <c r="GZ1325" s="5"/>
      <c r="HA1325" s="5"/>
      <c r="HB1325" s="5"/>
      <c r="HC1325" s="5"/>
      <c r="HD1325" s="5"/>
      <c r="HE1325" s="5"/>
      <c r="HF1325" s="5"/>
      <c r="HG1325" s="5"/>
      <c r="HH1325" s="5"/>
      <c r="HI1325" s="5"/>
      <c r="HJ1325" s="5"/>
      <c r="HK1325" s="5"/>
      <c r="HL1325" s="5"/>
      <c r="HM1325" s="5"/>
      <c r="HN1325" s="5"/>
      <c r="HO1325" s="5"/>
      <c r="HP1325" s="5"/>
      <c r="HQ1325" s="5"/>
      <c r="HR1325" s="5"/>
      <c r="HS1325" s="5"/>
      <c r="HT1325" s="5"/>
      <c r="HU1325" s="5"/>
      <c r="HV1325" s="5"/>
      <c r="HW1325" s="5"/>
      <c r="HX1325" s="5"/>
      <c r="HY1325" s="5"/>
      <c r="HZ1325" s="5"/>
      <c r="IA1325" s="5"/>
      <c r="IB1325" s="5"/>
      <c r="IC1325" s="5"/>
      <c r="ID1325" s="5"/>
      <c r="IE1325" s="5"/>
      <c r="IF1325" s="5"/>
      <c r="IG1325" s="5"/>
      <c r="IH1325" s="5"/>
      <c r="II1325" s="5"/>
      <c r="IJ1325" s="5"/>
      <c r="IK1325" s="5"/>
      <c r="IL1325" s="5"/>
    </row>
    <row r="1326" spans="1:246" ht="12.75">
      <c r="A1326" s="22" t="s">
        <v>2453</v>
      </c>
      <c r="B1326" s="22" t="s">
        <v>2454</v>
      </c>
      <c r="C1326" s="22" t="s">
        <v>2220</v>
      </c>
      <c r="D1326" s="45">
        <v>372</v>
      </c>
      <c r="E1326" s="45">
        <v>85</v>
      </c>
      <c r="F1326" s="41">
        <f t="shared" si="13"/>
        <v>77.58</v>
      </c>
      <c r="G1326" s="9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  <c r="DE1326" s="5"/>
      <c r="DF1326" s="5"/>
      <c r="DG1326" s="5"/>
      <c r="DH1326" s="5"/>
      <c r="DI1326" s="5"/>
      <c r="DJ1326" s="5"/>
      <c r="DK1326" s="5"/>
      <c r="DL1326" s="5"/>
      <c r="DM1326" s="5"/>
      <c r="DN1326" s="5"/>
      <c r="DO1326" s="5"/>
      <c r="DP1326" s="5"/>
      <c r="DQ1326" s="5"/>
      <c r="DR1326" s="5"/>
      <c r="DS1326" s="5"/>
      <c r="DT1326" s="5"/>
      <c r="DU1326" s="5"/>
      <c r="DV1326" s="5"/>
      <c r="DW1326" s="5"/>
      <c r="DX1326" s="5"/>
      <c r="DY1326" s="5"/>
      <c r="DZ1326" s="5"/>
      <c r="EA1326" s="5"/>
      <c r="EB1326" s="5"/>
      <c r="EC1326" s="5"/>
      <c r="ED1326" s="5"/>
      <c r="EE1326" s="5"/>
      <c r="EF1326" s="5"/>
      <c r="EG1326" s="5"/>
      <c r="EH1326" s="5"/>
      <c r="EI1326" s="5"/>
      <c r="EJ1326" s="5"/>
      <c r="EK1326" s="5"/>
      <c r="EL1326" s="5"/>
      <c r="EM1326" s="5"/>
      <c r="EN1326" s="5"/>
      <c r="EO1326" s="5"/>
      <c r="EP1326" s="5"/>
      <c r="EQ1326" s="5"/>
      <c r="ER1326" s="5"/>
      <c r="ES1326" s="5"/>
      <c r="ET1326" s="5"/>
      <c r="EU1326" s="5"/>
      <c r="EV1326" s="5"/>
      <c r="EW1326" s="5"/>
      <c r="EX1326" s="5"/>
      <c r="EY1326" s="5"/>
      <c r="EZ1326" s="5"/>
      <c r="FA1326" s="5"/>
      <c r="FB1326" s="5"/>
      <c r="FC1326" s="5"/>
      <c r="FD1326" s="5"/>
      <c r="FE1326" s="5"/>
      <c r="FF1326" s="5"/>
      <c r="FG1326" s="5"/>
      <c r="FH1326" s="5"/>
      <c r="FI1326" s="5"/>
      <c r="FJ1326" s="5"/>
      <c r="FK1326" s="5"/>
      <c r="FL1326" s="5"/>
      <c r="FM1326" s="5"/>
      <c r="FN1326" s="5"/>
      <c r="FO1326" s="5"/>
      <c r="FP1326" s="5"/>
      <c r="FQ1326" s="5"/>
      <c r="FR1326" s="5"/>
      <c r="FS1326" s="5"/>
      <c r="FT1326" s="5"/>
      <c r="FU1326" s="5"/>
      <c r="FV1326" s="5"/>
      <c r="FW1326" s="5"/>
      <c r="FX1326" s="5"/>
      <c r="FY1326" s="5"/>
      <c r="FZ1326" s="5"/>
      <c r="GA1326" s="5"/>
      <c r="GB1326" s="5"/>
      <c r="GC1326" s="5"/>
      <c r="GD1326" s="5"/>
      <c r="GE1326" s="5"/>
      <c r="GF1326" s="5"/>
      <c r="GG1326" s="5"/>
      <c r="GH1326" s="5"/>
      <c r="GI1326" s="5"/>
      <c r="GJ1326" s="5"/>
      <c r="GK1326" s="5"/>
      <c r="GL1326" s="5"/>
      <c r="GM1326" s="5"/>
      <c r="GN1326" s="5"/>
      <c r="GO1326" s="5"/>
      <c r="GP1326" s="5"/>
      <c r="GQ1326" s="5"/>
      <c r="GR1326" s="5"/>
      <c r="GS1326" s="5"/>
      <c r="GT1326" s="5"/>
      <c r="GU1326" s="5"/>
      <c r="GV1326" s="5"/>
      <c r="GW1326" s="5"/>
      <c r="GX1326" s="5"/>
      <c r="GY1326" s="5"/>
      <c r="GZ1326" s="5"/>
      <c r="HA1326" s="5"/>
      <c r="HB1326" s="5"/>
      <c r="HC1326" s="5"/>
      <c r="HD1326" s="5"/>
      <c r="HE1326" s="5"/>
      <c r="HF1326" s="5"/>
      <c r="HG1326" s="5"/>
      <c r="HH1326" s="5"/>
      <c r="HI1326" s="5"/>
      <c r="HJ1326" s="5"/>
      <c r="HK1326" s="5"/>
      <c r="HL1326" s="5"/>
      <c r="HM1326" s="5"/>
      <c r="HN1326" s="5"/>
      <c r="HO1326" s="5"/>
      <c r="HP1326" s="5"/>
      <c r="HQ1326" s="5"/>
      <c r="HR1326" s="5"/>
      <c r="HS1326" s="5"/>
      <c r="HT1326" s="5"/>
      <c r="HU1326" s="5"/>
      <c r="HV1326" s="5"/>
      <c r="HW1326" s="5"/>
      <c r="HX1326" s="5"/>
      <c r="HY1326" s="5"/>
      <c r="HZ1326" s="5"/>
      <c r="IA1326" s="5"/>
      <c r="IB1326" s="5"/>
      <c r="IC1326" s="5"/>
      <c r="ID1326" s="5"/>
      <c r="IE1326" s="5"/>
      <c r="IF1326" s="5"/>
      <c r="IG1326" s="5"/>
      <c r="IH1326" s="5"/>
      <c r="II1326" s="5"/>
      <c r="IJ1326" s="5"/>
      <c r="IK1326" s="5"/>
      <c r="IL1326" s="5"/>
    </row>
    <row r="1327" spans="1:246" ht="12.75">
      <c r="A1327" s="22" t="s">
        <v>2455</v>
      </c>
      <c r="B1327" s="22" t="s">
        <v>2456</v>
      </c>
      <c r="C1327" s="22" t="s">
        <v>2220</v>
      </c>
      <c r="D1327" s="45">
        <v>367</v>
      </c>
      <c r="E1327" s="45">
        <v>86.8</v>
      </c>
      <c r="F1327" s="41">
        <f t="shared" si="13"/>
        <v>77.42</v>
      </c>
      <c r="G1327" s="9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  <c r="DE1327" s="5"/>
      <c r="DF1327" s="5"/>
      <c r="DG1327" s="5"/>
      <c r="DH1327" s="5"/>
      <c r="DI1327" s="5"/>
      <c r="DJ1327" s="5"/>
      <c r="DK1327" s="5"/>
      <c r="DL1327" s="5"/>
      <c r="DM1327" s="5"/>
      <c r="DN1327" s="5"/>
      <c r="DO1327" s="5"/>
      <c r="DP1327" s="5"/>
      <c r="DQ1327" s="5"/>
      <c r="DR1327" s="5"/>
      <c r="DS1327" s="5"/>
      <c r="DT1327" s="5"/>
      <c r="DU1327" s="5"/>
      <c r="DV1327" s="5"/>
      <c r="DW1327" s="5"/>
      <c r="DX1327" s="5"/>
      <c r="DY1327" s="5"/>
      <c r="DZ1327" s="5"/>
      <c r="EA1327" s="5"/>
      <c r="EB1327" s="5"/>
      <c r="EC1327" s="5"/>
      <c r="ED1327" s="5"/>
      <c r="EE1327" s="5"/>
      <c r="EF1327" s="5"/>
      <c r="EG1327" s="5"/>
      <c r="EH1327" s="5"/>
      <c r="EI1327" s="5"/>
      <c r="EJ1327" s="5"/>
      <c r="EK1327" s="5"/>
      <c r="EL1327" s="5"/>
      <c r="EM1327" s="5"/>
      <c r="EN1327" s="5"/>
      <c r="EO1327" s="5"/>
      <c r="EP1327" s="5"/>
      <c r="EQ1327" s="5"/>
      <c r="ER1327" s="5"/>
      <c r="ES1327" s="5"/>
      <c r="ET1327" s="5"/>
      <c r="EU1327" s="5"/>
      <c r="EV1327" s="5"/>
      <c r="EW1327" s="5"/>
      <c r="EX1327" s="5"/>
      <c r="EY1327" s="5"/>
      <c r="EZ1327" s="5"/>
      <c r="FA1327" s="5"/>
      <c r="FB1327" s="5"/>
      <c r="FC1327" s="5"/>
      <c r="FD1327" s="5"/>
      <c r="FE1327" s="5"/>
      <c r="FF1327" s="5"/>
      <c r="FG1327" s="5"/>
      <c r="FH1327" s="5"/>
      <c r="FI1327" s="5"/>
      <c r="FJ1327" s="5"/>
      <c r="FK1327" s="5"/>
      <c r="FL1327" s="5"/>
      <c r="FM1327" s="5"/>
      <c r="FN1327" s="5"/>
      <c r="FO1327" s="5"/>
      <c r="FP1327" s="5"/>
      <c r="FQ1327" s="5"/>
      <c r="FR1327" s="5"/>
      <c r="FS1327" s="5"/>
      <c r="FT1327" s="5"/>
      <c r="FU1327" s="5"/>
      <c r="FV1327" s="5"/>
      <c r="FW1327" s="5"/>
      <c r="FX1327" s="5"/>
      <c r="FY1327" s="5"/>
      <c r="FZ1327" s="5"/>
      <c r="GA1327" s="5"/>
      <c r="GB1327" s="5"/>
      <c r="GC1327" s="5"/>
      <c r="GD1327" s="5"/>
      <c r="GE1327" s="5"/>
      <c r="GF1327" s="5"/>
      <c r="GG1327" s="5"/>
      <c r="GH1327" s="5"/>
      <c r="GI1327" s="5"/>
      <c r="GJ1327" s="5"/>
      <c r="GK1327" s="5"/>
      <c r="GL1327" s="5"/>
      <c r="GM1327" s="5"/>
      <c r="GN1327" s="5"/>
      <c r="GO1327" s="5"/>
      <c r="GP1327" s="5"/>
      <c r="GQ1327" s="5"/>
      <c r="GR1327" s="5"/>
      <c r="GS1327" s="5"/>
      <c r="GT1327" s="5"/>
      <c r="GU1327" s="5"/>
      <c r="GV1327" s="5"/>
      <c r="GW1327" s="5"/>
      <c r="GX1327" s="5"/>
      <c r="GY1327" s="5"/>
      <c r="GZ1327" s="5"/>
      <c r="HA1327" s="5"/>
      <c r="HB1327" s="5"/>
      <c r="HC1327" s="5"/>
      <c r="HD1327" s="5"/>
      <c r="HE1327" s="5"/>
      <c r="HF1327" s="5"/>
      <c r="HG1327" s="5"/>
      <c r="HH1327" s="5"/>
      <c r="HI1327" s="5"/>
      <c r="HJ1327" s="5"/>
      <c r="HK1327" s="5"/>
      <c r="HL1327" s="5"/>
      <c r="HM1327" s="5"/>
      <c r="HN1327" s="5"/>
      <c r="HO1327" s="5"/>
      <c r="HP1327" s="5"/>
      <c r="HQ1327" s="5"/>
      <c r="HR1327" s="5"/>
      <c r="HS1327" s="5"/>
      <c r="HT1327" s="5"/>
      <c r="HU1327" s="5"/>
      <c r="HV1327" s="5"/>
      <c r="HW1327" s="5"/>
      <c r="HX1327" s="5"/>
      <c r="HY1327" s="5"/>
      <c r="HZ1327" s="5"/>
      <c r="IA1327" s="5"/>
      <c r="IB1327" s="5"/>
      <c r="IC1327" s="5"/>
      <c r="ID1327" s="5"/>
      <c r="IE1327" s="5"/>
      <c r="IF1327" s="5"/>
      <c r="IG1327" s="5"/>
      <c r="IH1327" s="5"/>
      <c r="II1327" s="5"/>
      <c r="IJ1327" s="5"/>
      <c r="IK1327" s="5"/>
      <c r="IL1327" s="5"/>
    </row>
    <row r="1328" spans="1:246" ht="12.75">
      <c r="A1328" s="22" t="s">
        <v>2457</v>
      </c>
      <c r="B1328" s="22" t="s">
        <v>2458</v>
      </c>
      <c r="C1328" s="22" t="s">
        <v>2220</v>
      </c>
      <c r="D1328" s="45">
        <v>370</v>
      </c>
      <c r="E1328" s="45">
        <v>85</v>
      </c>
      <c r="F1328" s="41">
        <f t="shared" si="13"/>
        <v>77.3</v>
      </c>
      <c r="G1328" s="9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  <c r="DX1328" s="5"/>
      <c r="DY1328" s="5"/>
      <c r="DZ1328" s="5"/>
      <c r="EA1328" s="5"/>
      <c r="EB1328" s="5"/>
      <c r="EC1328" s="5"/>
      <c r="ED1328" s="5"/>
      <c r="EE1328" s="5"/>
      <c r="EF1328" s="5"/>
      <c r="EG1328" s="5"/>
      <c r="EH1328" s="5"/>
      <c r="EI1328" s="5"/>
      <c r="EJ1328" s="5"/>
      <c r="EK1328" s="5"/>
      <c r="EL1328" s="5"/>
      <c r="EM1328" s="5"/>
      <c r="EN1328" s="5"/>
      <c r="EO1328" s="5"/>
      <c r="EP1328" s="5"/>
      <c r="EQ1328" s="5"/>
      <c r="ER1328" s="5"/>
      <c r="ES1328" s="5"/>
      <c r="ET1328" s="5"/>
      <c r="EU1328" s="5"/>
      <c r="EV1328" s="5"/>
      <c r="EW1328" s="5"/>
      <c r="EX1328" s="5"/>
      <c r="EY1328" s="5"/>
      <c r="EZ1328" s="5"/>
      <c r="FA1328" s="5"/>
      <c r="FB1328" s="5"/>
      <c r="FC1328" s="5"/>
      <c r="FD1328" s="5"/>
      <c r="FE1328" s="5"/>
      <c r="FF1328" s="5"/>
      <c r="FG1328" s="5"/>
      <c r="FH1328" s="5"/>
      <c r="FI1328" s="5"/>
      <c r="FJ1328" s="5"/>
      <c r="FK1328" s="5"/>
      <c r="FL1328" s="5"/>
      <c r="FM1328" s="5"/>
      <c r="FN1328" s="5"/>
      <c r="FO1328" s="5"/>
      <c r="FP1328" s="5"/>
      <c r="FQ1328" s="5"/>
      <c r="FR1328" s="5"/>
      <c r="FS1328" s="5"/>
      <c r="FT1328" s="5"/>
      <c r="FU1328" s="5"/>
      <c r="FV1328" s="5"/>
      <c r="FW1328" s="5"/>
      <c r="FX1328" s="5"/>
      <c r="FY1328" s="5"/>
      <c r="FZ1328" s="5"/>
      <c r="GA1328" s="5"/>
      <c r="GB1328" s="5"/>
      <c r="GC1328" s="5"/>
      <c r="GD1328" s="5"/>
      <c r="GE1328" s="5"/>
      <c r="GF1328" s="5"/>
      <c r="GG1328" s="5"/>
      <c r="GH1328" s="5"/>
      <c r="GI1328" s="5"/>
      <c r="GJ1328" s="5"/>
      <c r="GK1328" s="5"/>
      <c r="GL1328" s="5"/>
      <c r="GM1328" s="5"/>
      <c r="GN1328" s="5"/>
      <c r="GO1328" s="5"/>
      <c r="GP1328" s="5"/>
      <c r="GQ1328" s="5"/>
      <c r="GR1328" s="5"/>
      <c r="GS1328" s="5"/>
      <c r="GT1328" s="5"/>
      <c r="GU1328" s="5"/>
      <c r="GV1328" s="5"/>
      <c r="GW1328" s="5"/>
      <c r="GX1328" s="5"/>
      <c r="GY1328" s="5"/>
      <c r="GZ1328" s="5"/>
      <c r="HA1328" s="5"/>
      <c r="HB1328" s="5"/>
      <c r="HC1328" s="5"/>
      <c r="HD1328" s="5"/>
      <c r="HE1328" s="5"/>
      <c r="HF1328" s="5"/>
      <c r="HG1328" s="5"/>
      <c r="HH1328" s="5"/>
      <c r="HI1328" s="5"/>
      <c r="HJ1328" s="5"/>
      <c r="HK1328" s="5"/>
      <c r="HL1328" s="5"/>
      <c r="HM1328" s="5"/>
      <c r="HN1328" s="5"/>
      <c r="HO1328" s="5"/>
      <c r="HP1328" s="5"/>
      <c r="HQ1328" s="5"/>
      <c r="HR1328" s="5"/>
      <c r="HS1328" s="5"/>
      <c r="HT1328" s="5"/>
      <c r="HU1328" s="5"/>
      <c r="HV1328" s="5"/>
      <c r="HW1328" s="5"/>
      <c r="HX1328" s="5"/>
      <c r="HY1328" s="5"/>
      <c r="HZ1328" s="5"/>
      <c r="IA1328" s="5"/>
      <c r="IB1328" s="5"/>
      <c r="IC1328" s="5"/>
      <c r="ID1328" s="5"/>
      <c r="IE1328" s="5"/>
      <c r="IF1328" s="5"/>
      <c r="IG1328" s="5"/>
      <c r="IH1328" s="5"/>
      <c r="II1328" s="5"/>
      <c r="IJ1328" s="5"/>
      <c r="IK1328" s="5"/>
      <c r="IL1328" s="5"/>
    </row>
    <row r="1329" spans="1:246" ht="12.75">
      <c r="A1329" s="22" t="s">
        <v>2459</v>
      </c>
      <c r="B1329" s="22" t="s">
        <v>2460</v>
      </c>
      <c r="C1329" s="22" t="s">
        <v>2220</v>
      </c>
      <c r="D1329" s="45">
        <v>363</v>
      </c>
      <c r="E1329" s="45">
        <v>82.6</v>
      </c>
      <c r="F1329" s="41">
        <f t="shared" si="13"/>
        <v>75.6</v>
      </c>
      <c r="G1329" s="9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  <c r="DE1329" s="5"/>
      <c r="DF1329" s="5"/>
      <c r="DG1329" s="5"/>
      <c r="DH1329" s="5"/>
      <c r="DI1329" s="5"/>
      <c r="DJ1329" s="5"/>
      <c r="DK1329" s="5"/>
      <c r="DL1329" s="5"/>
      <c r="DM1329" s="5"/>
      <c r="DN1329" s="5"/>
      <c r="DO1329" s="5"/>
      <c r="DP1329" s="5"/>
      <c r="DQ1329" s="5"/>
      <c r="DR1329" s="5"/>
      <c r="DS1329" s="5"/>
      <c r="DT1329" s="5"/>
      <c r="DU1329" s="5"/>
      <c r="DV1329" s="5"/>
      <c r="DW1329" s="5"/>
      <c r="DX1329" s="5"/>
      <c r="DY1329" s="5"/>
      <c r="DZ1329" s="5"/>
      <c r="EA1329" s="5"/>
      <c r="EB1329" s="5"/>
      <c r="EC1329" s="5"/>
      <c r="ED1329" s="5"/>
      <c r="EE1329" s="5"/>
      <c r="EF1329" s="5"/>
      <c r="EG1329" s="5"/>
      <c r="EH1329" s="5"/>
      <c r="EI1329" s="5"/>
      <c r="EJ1329" s="5"/>
      <c r="EK1329" s="5"/>
      <c r="EL1329" s="5"/>
      <c r="EM1329" s="5"/>
      <c r="EN1329" s="5"/>
      <c r="EO1329" s="5"/>
      <c r="EP1329" s="5"/>
      <c r="EQ1329" s="5"/>
      <c r="ER1329" s="5"/>
      <c r="ES1329" s="5"/>
      <c r="ET1329" s="5"/>
      <c r="EU1329" s="5"/>
      <c r="EV1329" s="5"/>
      <c r="EW1329" s="5"/>
      <c r="EX1329" s="5"/>
      <c r="EY1329" s="5"/>
      <c r="EZ1329" s="5"/>
      <c r="FA1329" s="5"/>
      <c r="FB1329" s="5"/>
      <c r="FC1329" s="5"/>
      <c r="FD1329" s="5"/>
      <c r="FE1329" s="5"/>
      <c r="FF1329" s="5"/>
      <c r="FG1329" s="5"/>
      <c r="FH1329" s="5"/>
      <c r="FI1329" s="5"/>
      <c r="FJ1329" s="5"/>
      <c r="FK1329" s="5"/>
      <c r="FL1329" s="5"/>
      <c r="FM1329" s="5"/>
      <c r="FN1329" s="5"/>
      <c r="FO1329" s="5"/>
      <c r="FP1329" s="5"/>
      <c r="FQ1329" s="5"/>
      <c r="FR1329" s="5"/>
      <c r="FS1329" s="5"/>
      <c r="FT1329" s="5"/>
      <c r="FU1329" s="5"/>
      <c r="FV1329" s="5"/>
      <c r="FW1329" s="5"/>
      <c r="FX1329" s="5"/>
      <c r="FY1329" s="5"/>
      <c r="FZ1329" s="5"/>
      <c r="GA1329" s="5"/>
      <c r="GB1329" s="5"/>
      <c r="GC1329" s="5"/>
      <c r="GD1329" s="5"/>
      <c r="GE1329" s="5"/>
      <c r="GF1329" s="5"/>
      <c r="GG1329" s="5"/>
      <c r="GH1329" s="5"/>
      <c r="GI1329" s="5"/>
      <c r="GJ1329" s="5"/>
      <c r="GK1329" s="5"/>
      <c r="GL1329" s="5"/>
      <c r="GM1329" s="5"/>
      <c r="GN1329" s="5"/>
      <c r="GO1329" s="5"/>
      <c r="GP1329" s="5"/>
      <c r="GQ1329" s="5"/>
      <c r="GR1329" s="5"/>
      <c r="GS1329" s="5"/>
      <c r="GT1329" s="5"/>
      <c r="GU1329" s="5"/>
      <c r="GV1329" s="5"/>
      <c r="GW1329" s="5"/>
      <c r="GX1329" s="5"/>
      <c r="GY1329" s="5"/>
      <c r="GZ1329" s="5"/>
      <c r="HA1329" s="5"/>
      <c r="HB1329" s="5"/>
      <c r="HC1329" s="5"/>
      <c r="HD1329" s="5"/>
      <c r="HE1329" s="5"/>
      <c r="HF1329" s="5"/>
      <c r="HG1329" s="5"/>
      <c r="HH1329" s="5"/>
      <c r="HI1329" s="5"/>
      <c r="HJ1329" s="5"/>
      <c r="HK1329" s="5"/>
      <c r="HL1329" s="5"/>
      <c r="HM1329" s="5"/>
      <c r="HN1329" s="5"/>
      <c r="HO1329" s="5"/>
      <c r="HP1329" s="5"/>
      <c r="HQ1329" s="5"/>
      <c r="HR1329" s="5"/>
      <c r="HS1329" s="5"/>
      <c r="HT1329" s="5"/>
      <c r="HU1329" s="5"/>
      <c r="HV1329" s="5"/>
      <c r="HW1329" s="5"/>
      <c r="HX1329" s="5"/>
      <c r="HY1329" s="5"/>
      <c r="HZ1329" s="5"/>
      <c r="IA1329" s="5"/>
      <c r="IB1329" s="5"/>
      <c r="IC1329" s="5"/>
      <c r="ID1329" s="5"/>
      <c r="IE1329" s="5"/>
      <c r="IF1329" s="5"/>
      <c r="IG1329" s="5"/>
      <c r="IH1329" s="5"/>
      <c r="II1329" s="5"/>
      <c r="IJ1329" s="5"/>
      <c r="IK1329" s="5"/>
      <c r="IL1329" s="5"/>
    </row>
    <row r="1330" spans="1:246" ht="12.75">
      <c r="A1330" s="22" t="s">
        <v>2461</v>
      </c>
      <c r="B1330" s="22" t="s">
        <v>2462</v>
      </c>
      <c r="C1330" s="22" t="s">
        <v>2220</v>
      </c>
      <c r="D1330" s="45">
        <v>362</v>
      </c>
      <c r="E1330" s="45">
        <v>82.6</v>
      </c>
      <c r="F1330" s="41">
        <f t="shared" si="13"/>
        <v>75.46</v>
      </c>
      <c r="G1330" s="9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  <c r="DE1330" s="5"/>
      <c r="DF1330" s="5"/>
      <c r="DG1330" s="5"/>
      <c r="DH1330" s="5"/>
      <c r="DI1330" s="5"/>
      <c r="DJ1330" s="5"/>
      <c r="DK1330" s="5"/>
      <c r="DL1330" s="5"/>
      <c r="DM1330" s="5"/>
      <c r="DN1330" s="5"/>
      <c r="DO1330" s="5"/>
      <c r="DP1330" s="5"/>
      <c r="DQ1330" s="5"/>
      <c r="DR1330" s="5"/>
      <c r="DS1330" s="5"/>
      <c r="DT1330" s="5"/>
      <c r="DU1330" s="5"/>
      <c r="DV1330" s="5"/>
      <c r="DW1330" s="5"/>
      <c r="DX1330" s="5"/>
      <c r="DY1330" s="5"/>
      <c r="DZ1330" s="5"/>
      <c r="EA1330" s="5"/>
      <c r="EB1330" s="5"/>
      <c r="EC1330" s="5"/>
      <c r="ED1330" s="5"/>
      <c r="EE1330" s="5"/>
      <c r="EF1330" s="5"/>
      <c r="EG1330" s="5"/>
      <c r="EH1330" s="5"/>
      <c r="EI1330" s="5"/>
      <c r="EJ1330" s="5"/>
      <c r="EK1330" s="5"/>
      <c r="EL1330" s="5"/>
      <c r="EM1330" s="5"/>
      <c r="EN1330" s="5"/>
      <c r="EO1330" s="5"/>
      <c r="EP1330" s="5"/>
      <c r="EQ1330" s="5"/>
      <c r="ER1330" s="5"/>
      <c r="ES1330" s="5"/>
      <c r="ET1330" s="5"/>
      <c r="EU1330" s="5"/>
      <c r="EV1330" s="5"/>
      <c r="EW1330" s="5"/>
      <c r="EX1330" s="5"/>
      <c r="EY1330" s="5"/>
      <c r="EZ1330" s="5"/>
      <c r="FA1330" s="5"/>
      <c r="FB1330" s="5"/>
      <c r="FC1330" s="5"/>
      <c r="FD1330" s="5"/>
      <c r="FE1330" s="5"/>
      <c r="FF1330" s="5"/>
      <c r="FG1330" s="5"/>
      <c r="FH1330" s="5"/>
      <c r="FI1330" s="5"/>
      <c r="FJ1330" s="5"/>
      <c r="FK1330" s="5"/>
      <c r="FL1330" s="5"/>
      <c r="FM1330" s="5"/>
      <c r="FN1330" s="5"/>
      <c r="FO1330" s="5"/>
      <c r="FP1330" s="5"/>
      <c r="FQ1330" s="5"/>
      <c r="FR1330" s="5"/>
      <c r="FS1330" s="5"/>
      <c r="FT1330" s="5"/>
      <c r="FU1330" s="5"/>
      <c r="FV1330" s="5"/>
      <c r="FW1330" s="5"/>
      <c r="FX1330" s="5"/>
      <c r="FY1330" s="5"/>
      <c r="FZ1330" s="5"/>
      <c r="GA1330" s="5"/>
      <c r="GB1330" s="5"/>
      <c r="GC1330" s="5"/>
      <c r="GD1330" s="5"/>
      <c r="GE1330" s="5"/>
      <c r="GF1330" s="5"/>
      <c r="GG1330" s="5"/>
      <c r="GH1330" s="5"/>
      <c r="GI1330" s="5"/>
      <c r="GJ1330" s="5"/>
      <c r="GK1330" s="5"/>
      <c r="GL1330" s="5"/>
      <c r="GM1330" s="5"/>
      <c r="GN1330" s="5"/>
      <c r="GO1330" s="5"/>
      <c r="GP1330" s="5"/>
      <c r="GQ1330" s="5"/>
      <c r="GR1330" s="5"/>
      <c r="GS1330" s="5"/>
      <c r="GT1330" s="5"/>
      <c r="GU1330" s="5"/>
      <c r="GV1330" s="5"/>
      <c r="GW1330" s="5"/>
      <c r="GX1330" s="5"/>
      <c r="GY1330" s="5"/>
      <c r="GZ1330" s="5"/>
      <c r="HA1330" s="5"/>
      <c r="HB1330" s="5"/>
      <c r="HC1330" s="5"/>
      <c r="HD1330" s="5"/>
      <c r="HE1330" s="5"/>
      <c r="HF1330" s="5"/>
      <c r="HG1330" s="5"/>
      <c r="HH1330" s="5"/>
      <c r="HI1330" s="5"/>
      <c r="HJ1330" s="5"/>
      <c r="HK1330" s="5"/>
      <c r="HL1330" s="5"/>
      <c r="HM1330" s="5"/>
      <c r="HN1330" s="5"/>
      <c r="HO1330" s="5"/>
      <c r="HP1330" s="5"/>
      <c r="HQ1330" s="5"/>
      <c r="HR1330" s="5"/>
      <c r="HS1330" s="5"/>
      <c r="HT1330" s="5"/>
      <c r="HU1330" s="5"/>
      <c r="HV1330" s="5"/>
      <c r="HW1330" s="5"/>
      <c r="HX1330" s="5"/>
      <c r="HY1330" s="5"/>
      <c r="HZ1330" s="5"/>
      <c r="IA1330" s="5"/>
      <c r="IB1330" s="5"/>
      <c r="IC1330" s="5"/>
      <c r="ID1330" s="5"/>
      <c r="IE1330" s="5"/>
      <c r="IF1330" s="5"/>
      <c r="IG1330" s="5"/>
      <c r="IH1330" s="5"/>
      <c r="II1330" s="5"/>
      <c r="IJ1330" s="5"/>
      <c r="IK1330" s="5"/>
      <c r="IL1330" s="5"/>
    </row>
    <row r="1331" spans="1:246" ht="12.75">
      <c r="A1331" s="22" t="s">
        <v>2352</v>
      </c>
      <c r="B1331" s="22" t="s">
        <v>2353</v>
      </c>
      <c r="C1331" s="22" t="s">
        <v>2220</v>
      </c>
      <c r="D1331" s="45">
        <v>394</v>
      </c>
      <c r="E1331" s="38">
        <v>89.2</v>
      </c>
      <c r="F1331" s="41">
        <f t="shared" si="13"/>
        <v>81.92</v>
      </c>
      <c r="G1331" s="12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  <c r="DE1331" s="5"/>
      <c r="DF1331" s="5"/>
      <c r="DG1331" s="5"/>
      <c r="DH1331" s="5"/>
      <c r="DI1331" s="5"/>
      <c r="DJ1331" s="5"/>
      <c r="DK1331" s="5"/>
      <c r="DL1331" s="5"/>
      <c r="DM1331" s="5"/>
      <c r="DN1331" s="5"/>
      <c r="DO1331" s="5"/>
      <c r="DP1331" s="5"/>
      <c r="DQ1331" s="5"/>
      <c r="DR1331" s="5"/>
      <c r="DS1331" s="5"/>
      <c r="DT1331" s="5"/>
      <c r="DU1331" s="5"/>
      <c r="DV1331" s="5"/>
      <c r="DW1331" s="5"/>
      <c r="DX1331" s="5"/>
      <c r="DY1331" s="5"/>
      <c r="DZ1331" s="5"/>
      <c r="EA1331" s="5"/>
      <c r="EB1331" s="5"/>
      <c r="EC1331" s="5"/>
      <c r="ED1331" s="5"/>
      <c r="EE1331" s="5"/>
      <c r="EF1331" s="5"/>
      <c r="EG1331" s="5"/>
      <c r="EH1331" s="5"/>
      <c r="EI1331" s="5"/>
      <c r="EJ1331" s="5"/>
      <c r="EK1331" s="5"/>
      <c r="EL1331" s="5"/>
      <c r="EM1331" s="5"/>
      <c r="EN1331" s="5"/>
      <c r="EO1331" s="5"/>
      <c r="EP1331" s="5"/>
      <c r="EQ1331" s="5"/>
      <c r="ER1331" s="5"/>
      <c r="ES1331" s="5"/>
      <c r="ET1331" s="5"/>
      <c r="EU1331" s="5"/>
      <c r="EV1331" s="5"/>
      <c r="EW1331" s="5"/>
      <c r="EX1331" s="5"/>
      <c r="EY1331" s="5"/>
      <c r="EZ1331" s="5"/>
      <c r="FA1331" s="5"/>
      <c r="FB1331" s="5"/>
      <c r="FC1331" s="5"/>
      <c r="FD1331" s="5"/>
      <c r="FE1331" s="5"/>
      <c r="FF1331" s="5"/>
      <c r="FG1331" s="5"/>
      <c r="FH1331" s="5"/>
      <c r="FI1331" s="5"/>
      <c r="FJ1331" s="5"/>
      <c r="FK1331" s="5"/>
      <c r="FL1331" s="5"/>
      <c r="FM1331" s="5"/>
      <c r="FN1331" s="5"/>
      <c r="FO1331" s="5"/>
      <c r="FP1331" s="5"/>
      <c r="FQ1331" s="5"/>
      <c r="FR1331" s="5"/>
      <c r="FS1331" s="5"/>
      <c r="FT1331" s="5"/>
      <c r="FU1331" s="5"/>
      <c r="FV1331" s="5"/>
      <c r="FW1331" s="5"/>
      <c r="FX1331" s="5"/>
      <c r="FY1331" s="5"/>
      <c r="FZ1331" s="5"/>
      <c r="GA1331" s="5"/>
      <c r="GB1331" s="5"/>
      <c r="GC1331" s="5"/>
      <c r="GD1331" s="5"/>
      <c r="GE1331" s="5"/>
      <c r="GF1331" s="5"/>
      <c r="GG1331" s="5"/>
      <c r="GH1331" s="5"/>
      <c r="GI1331" s="5"/>
      <c r="GJ1331" s="5"/>
      <c r="GK1331" s="5"/>
      <c r="GL1331" s="5"/>
      <c r="GM1331" s="5"/>
      <c r="GN1331" s="5"/>
      <c r="GO1331" s="5"/>
      <c r="GP1331" s="5"/>
      <c r="GQ1331" s="5"/>
      <c r="GR1331" s="5"/>
      <c r="GS1331" s="5"/>
      <c r="GT1331" s="5"/>
      <c r="GU1331" s="5"/>
      <c r="GV1331" s="5"/>
      <c r="GW1331" s="5"/>
      <c r="GX1331" s="5"/>
      <c r="GY1331" s="5"/>
      <c r="GZ1331" s="5"/>
      <c r="HA1331" s="5"/>
      <c r="HB1331" s="5"/>
      <c r="HC1331" s="5"/>
      <c r="HD1331" s="5"/>
      <c r="HE1331" s="5"/>
      <c r="HF1331" s="5"/>
      <c r="HG1331" s="5"/>
      <c r="HH1331" s="5"/>
      <c r="HI1331" s="5"/>
      <c r="HJ1331" s="5"/>
      <c r="HK1331" s="5"/>
      <c r="HL1331" s="5"/>
      <c r="HM1331" s="5"/>
      <c r="HN1331" s="5"/>
      <c r="HO1331" s="5"/>
      <c r="HP1331" s="5"/>
      <c r="HQ1331" s="5"/>
      <c r="HR1331" s="5"/>
      <c r="HS1331" s="5"/>
      <c r="HT1331" s="5"/>
      <c r="HU1331" s="5"/>
      <c r="HV1331" s="5"/>
      <c r="HW1331" s="5"/>
      <c r="HX1331" s="5"/>
      <c r="HY1331" s="5"/>
      <c r="HZ1331" s="5"/>
      <c r="IA1331" s="5"/>
      <c r="IB1331" s="5"/>
      <c r="IC1331" s="5"/>
      <c r="ID1331" s="5"/>
      <c r="IE1331" s="5"/>
      <c r="IF1331" s="5"/>
      <c r="IG1331" s="5"/>
      <c r="IH1331" s="5"/>
      <c r="II1331" s="5"/>
      <c r="IJ1331" s="5"/>
      <c r="IK1331" s="5"/>
      <c r="IL1331" s="5"/>
    </row>
    <row r="1332" spans="1:246" ht="12.75">
      <c r="A1332" s="22" t="s">
        <v>2354</v>
      </c>
      <c r="B1332" s="22" t="s">
        <v>2355</v>
      </c>
      <c r="C1332" s="22" t="s">
        <v>2220</v>
      </c>
      <c r="D1332" s="45">
        <v>386</v>
      </c>
      <c r="E1332" s="45">
        <v>89.8</v>
      </c>
      <c r="F1332" s="41">
        <f t="shared" si="13"/>
        <v>80.97999999999999</v>
      </c>
      <c r="G1332" s="9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  <c r="DE1332" s="5"/>
      <c r="DF1332" s="5"/>
      <c r="DG1332" s="5"/>
      <c r="DH1332" s="5"/>
      <c r="DI1332" s="5"/>
      <c r="DJ1332" s="5"/>
      <c r="DK1332" s="5"/>
      <c r="DL1332" s="5"/>
      <c r="DM1332" s="5"/>
      <c r="DN1332" s="5"/>
      <c r="DO1332" s="5"/>
      <c r="DP1332" s="5"/>
      <c r="DQ1332" s="5"/>
      <c r="DR1332" s="5"/>
      <c r="DS1332" s="5"/>
      <c r="DT1332" s="5"/>
      <c r="DU1332" s="5"/>
      <c r="DV1332" s="5"/>
      <c r="DW1332" s="5"/>
      <c r="DX1332" s="5"/>
      <c r="DY1332" s="5"/>
      <c r="DZ1332" s="5"/>
      <c r="EA1332" s="5"/>
      <c r="EB1332" s="5"/>
      <c r="EC1332" s="5"/>
      <c r="ED1332" s="5"/>
      <c r="EE1332" s="5"/>
      <c r="EF1332" s="5"/>
      <c r="EG1332" s="5"/>
      <c r="EH1332" s="5"/>
      <c r="EI1332" s="5"/>
      <c r="EJ1332" s="5"/>
      <c r="EK1332" s="5"/>
      <c r="EL1332" s="5"/>
      <c r="EM1332" s="5"/>
      <c r="EN1332" s="5"/>
      <c r="EO1332" s="5"/>
      <c r="EP1332" s="5"/>
      <c r="EQ1332" s="5"/>
      <c r="ER1332" s="5"/>
      <c r="ES1332" s="5"/>
      <c r="ET1332" s="5"/>
      <c r="EU1332" s="5"/>
      <c r="EV1332" s="5"/>
      <c r="EW1332" s="5"/>
      <c r="EX1332" s="5"/>
      <c r="EY1332" s="5"/>
      <c r="EZ1332" s="5"/>
      <c r="FA1332" s="5"/>
      <c r="FB1332" s="5"/>
      <c r="FC1332" s="5"/>
      <c r="FD1332" s="5"/>
      <c r="FE1332" s="5"/>
      <c r="FF1332" s="5"/>
      <c r="FG1332" s="5"/>
      <c r="FH1332" s="5"/>
      <c r="FI1332" s="5"/>
      <c r="FJ1332" s="5"/>
      <c r="FK1332" s="5"/>
      <c r="FL1332" s="5"/>
      <c r="FM1332" s="5"/>
      <c r="FN1332" s="5"/>
      <c r="FO1332" s="5"/>
      <c r="FP1332" s="5"/>
      <c r="FQ1332" s="5"/>
      <c r="FR1332" s="5"/>
      <c r="FS1332" s="5"/>
      <c r="FT1332" s="5"/>
      <c r="FU1332" s="5"/>
      <c r="FV1332" s="5"/>
      <c r="FW1332" s="5"/>
      <c r="FX1332" s="5"/>
      <c r="FY1332" s="5"/>
      <c r="FZ1332" s="5"/>
      <c r="GA1332" s="5"/>
      <c r="GB1332" s="5"/>
      <c r="GC1332" s="5"/>
      <c r="GD1332" s="5"/>
      <c r="GE1332" s="5"/>
      <c r="GF1332" s="5"/>
      <c r="GG1332" s="5"/>
      <c r="GH1332" s="5"/>
      <c r="GI1332" s="5"/>
      <c r="GJ1332" s="5"/>
      <c r="GK1332" s="5"/>
      <c r="GL1332" s="5"/>
      <c r="GM1332" s="5"/>
      <c r="GN1332" s="5"/>
      <c r="GO1332" s="5"/>
      <c r="GP1332" s="5"/>
      <c r="GQ1332" s="5"/>
      <c r="GR1332" s="5"/>
      <c r="GS1332" s="5"/>
      <c r="GT1332" s="5"/>
      <c r="GU1332" s="5"/>
      <c r="GV1332" s="5"/>
      <c r="GW1332" s="5"/>
      <c r="GX1332" s="5"/>
      <c r="GY1332" s="5"/>
      <c r="GZ1332" s="5"/>
      <c r="HA1332" s="5"/>
      <c r="HB1332" s="5"/>
      <c r="HC1332" s="5"/>
      <c r="HD1332" s="5"/>
      <c r="HE1332" s="5"/>
      <c r="HF1332" s="5"/>
      <c r="HG1332" s="5"/>
      <c r="HH1332" s="5"/>
      <c r="HI1332" s="5"/>
      <c r="HJ1332" s="5"/>
      <c r="HK1332" s="5"/>
      <c r="HL1332" s="5"/>
      <c r="HM1332" s="5"/>
      <c r="HN1332" s="5"/>
      <c r="HO1332" s="5"/>
      <c r="HP1332" s="5"/>
      <c r="HQ1332" s="5"/>
      <c r="HR1332" s="5"/>
      <c r="HS1332" s="5"/>
      <c r="HT1332" s="5"/>
      <c r="HU1332" s="5"/>
      <c r="HV1332" s="5"/>
      <c r="HW1332" s="5"/>
      <c r="HX1332" s="5"/>
      <c r="HY1332" s="5"/>
      <c r="HZ1332" s="5"/>
      <c r="IA1332" s="5"/>
      <c r="IB1332" s="5"/>
      <c r="IC1332" s="5"/>
      <c r="ID1332" s="5"/>
      <c r="IE1332" s="5"/>
      <c r="IF1332" s="5"/>
      <c r="IG1332" s="5"/>
      <c r="IH1332" s="5"/>
      <c r="II1332" s="5"/>
      <c r="IJ1332" s="5"/>
      <c r="IK1332" s="5"/>
      <c r="IL1332" s="5"/>
    </row>
    <row r="1333" spans="1:246" ht="12.75">
      <c r="A1333" s="22" t="s">
        <v>2356</v>
      </c>
      <c r="B1333" s="22" t="s">
        <v>2357</v>
      </c>
      <c r="C1333" s="22" t="s">
        <v>2220</v>
      </c>
      <c r="D1333" s="45">
        <v>384</v>
      </c>
      <c r="E1333" s="45">
        <v>89.6</v>
      </c>
      <c r="F1333" s="41">
        <f t="shared" si="13"/>
        <v>80.64</v>
      </c>
      <c r="G1333" s="9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  <c r="DE1333" s="5"/>
      <c r="DF1333" s="5"/>
      <c r="DG1333" s="5"/>
      <c r="DH1333" s="5"/>
      <c r="DI1333" s="5"/>
      <c r="DJ1333" s="5"/>
      <c r="DK1333" s="5"/>
      <c r="DL1333" s="5"/>
      <c r="DM1333" s="5"/>
      <c r="DN1333" s="5"/>
      <c r="DO1333" s="5"/>
      <c r="DP1333" s="5"/>
      <c r="DQ1333" s="5"/>
      <c r="DR1333" s="5"/>
      <c r="DS1333" s="5"/>
      <c r="DT1333" s="5"/>
      <c r="DU1333" s="5"/>
      <c r="DV1333" s="5"/>
      <c r="DW1333" s="5"/>
      <c r="DX1333" s="5"/>
      <c r="DY1333" s="5"/>
      <c r="DZ1333" s="5"/>
      <c r="EA1333" s="5"/>
      <c r="EB1333" s="5"/>
      <c r="EC1333" s="5"/>
      <c r="ED1333" s="5"/>
      <c r="EE1333" s="5"/>
      <c r="EF1333" s="5"/>
      <c r="EG1333" s="5"/>
      <c r="EH1333" s="5"/>
      <c r="EI1333" s="5"/>
      <c r="EJ1333" s="5"/>
      <c r="EK1333" s="5"/>
      <c r="EL1333" s="5"/>
      <c r="EM1333" s="5"/>
      <c r="EN1333" s="5"/>
      <c r="EO1333" s="5"/>
      <c r="EP1333" s="5"/>
      <c r="EQ1333" s="5"/>
      <c r="ER1333" s="5"/>
      <c r="ES1333" s="5"/>
      <c r="ET1333" s="5"/>
      <c r="EU1333" s="5"/>
      <c r="EV1333" s="5"/>
      <c r="EW1333" s="5"/>
      <c r="EX1333" s="5"/>
      <c r="EY1333" s="5"/>
      <c r="EZ1333" s="5"/>
      <c r="FA1333" s="5"/>
      <c r="FB1333" s="5"/>
      <c r="FC1333" s="5"/>
      <c r="FD1333" s="5"/>
      <c r="FE1333" s="5"/>
      <c r="FF1333" s="5"/>
      <c r="FG1333" s="5"/>
      <c r="FH1333" s="5"/>
      <c r="FI1333" s="5"/>
      <c r="FJ1333" s="5"/>
      <c r="FK1333" s="5"/>
      <c r="FL1333" s="5"/>
      <c r="FM1333" s="5"/>
      <c r="FN1333" s="5"/>
      <c r="FO1333" s="5"/>
      <c r="FP1333" s="5"/>
      <c r="FQ1333" s="5"/>
      <c r="FR1333" s="5"/>
      <c r="FS1333" s="5"/>
      <c r="FT1333" s="5"/>
      <c r="FU1333" s="5"/>
      <c r="FV1333" s="5"/>
      <c r="FW1333" s="5"/>
      <c r="FX1333" s="5"/>
      <c r="FY1333" s="5"/>
      <c r="FZ1333" s="5"/>
      <c r="GA1333" s="5"/>
      <c r="GB1333" s="5"/>
      <c r="GC1333" s="5"/>
      <c r="GD1333" s="5"/>
      <c r="GE1333" s="5"/>
      <c r="GF1333" s="5"/>
      <c r="GG1333" s="5"/>
      <c r="GH1333" s="5"/>
      <c r="GI1333" s="5"/>
      <c r="GJ1333" s="5"/>
      <c r="GK1333" s="5"/>
      <c r="GL1333" s="5"/>
      <c r="GM1333" s="5"/>
      <c r="GN1333" s="5"/>
      <c r="GO1333" s="5"/>
      <c r="GP1333" s="5"/>
      <c r="GQ1333" s="5"/>
      <c r="GR1333" s="5"/>
      <c r="GS1333" s="5"/>
      <c r="GT1333" s="5"/>
      <c r="GU1333" s="5"/>
      <c r="GV1333" s="5"/>
      <c r="GW1333" s="5"/>
      <c r="GX1333" s="5"/>
      <c r="GY1333" s="5"/>
      <c r="GZ1333" s="5"/>
      <c r="HA1333" s="5"/>
      <c r="HB1333" s="5"/>
      <c r="HC1333" s="5"/>
      <c r="HD1333" s="5"/>
      <c r="HE1333" s="5"/>
      <c r="HF1333" s="5"/>
      <c r="HG1333" s="5"/>
      <c r="HH1333" s="5"/>
      <c r="HI1333" s="5"/>
      <c r="HJ1333" s="5"/>
      <c r="HK1333" s="5"/>
      <c r="HL1333" s="5"/>
      <c r="HM1333" s="5"/>
      <c r="HN1333" s="5"/>
      <c r="HO1333" s="5"/>
      <c r="HP1333" s="5"/>
      <c r="HQ1333" s="5"/>
      <c r="HR1333" s="5"/>
      <c r="HS1333" s="5"/>
      <c r="HT1333" s="5"/>
      <c r="HU1333" s="5"/>
      <c r="HV1333" s="5"/>
      <c r="HW1333" s="5"/>
      <c r="HX1333" s="5"/>
      <c r="HY1333" s="5"/>
      <c r="HZ1333" s="5"/>
      <c r="IA1333" s="5"/>
      <c r="IB1333" s="5"/>
      <c r="IC1333" s="5"/>
      <c r="ID1333" s="5"/>
      <c r="IE1333" s="5"/>
      <c r="IF1333" s="5"/>
      <c r="IG1333" s="5"/>
      <c r="IH1333" s="5"/>
      <c r="II1333" s="5"/>
      <c r="IJ1333" s="5"/>
      <c r="IK1333" s="5"/>
      <c r="IL1333" s="5"/>
    </row>
    <row r="1334" spans="1:246" ht="12.75">
      <c r="A1334" s="22" t="s">
        <v>2358</v>
      </c>
      <c r="B1334" s="22" t="s">
        <v>2359</v>
      </c>
      <c r="C1334" s="22" t="s">
        <v>2220</v>
      </c>
      <c r="D1334" s="45">
        <v>393</v>
      </c>
      <c r="E1334" s="38">
        <v>83.8</v>
      </c>
      <c r="F1334" s="41">
        <f t="shared" si="13"/>
        <v>80.16</v>
      </c>
      <c r="G1334" s="12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  <c r="DE1334" s="5"/>
      <c r="DF1334" s="5"/>
      <c r="DG1334" s="5"/>
      <c r="DH1334" s="5"/>
      <c r="DI1334" s="5"/>
      <c r="DJ1334" s="5"/>
      <c r="DK1334" s="5"/>
      <c r="DL1334" s="5"/>
      <c r="DM1334" s="5"/>
      <c r="DN1334" s="5"/>
      <c r="DO1334" s="5"/>
      <c r="DP1334" s="5"/>
      <c r="DQ1334" s="5"/>
      <c r="DR1334" s="5"/>
      <c r="DS1334" s="5"/>
      <c r="DT1334" s="5"/>
      <c r="DU1334" s="5"/>
      <c r="DV1334" s="5"/>
      <c r="DW1334" s="5"/>
      <c r="DX1334" s="5"/>
      <c r="DY1334" s="5"/>
      <c r="DZ1334" s="5"/>
      <c r="EA1334" s="5"/>
      <c r="EB1334" s="5"/>
      <c r="EC1334" s="5"/>
      <c r="ED1334" s="5"/>
      <c r="EE1334" s="5"/>
      <c r="EF1334" s="5"/>
      <c r="EG1334" s="5"/>
      <c r="EH1334" s="5"/>
      <c r="EI1334" s="5"/>
      <c r="EJ1334" s="5"/>
      <c r="EK1334" s="5"/>
      <c r="EL1334" s="5"/>
      <c r="EM1334" s="5"/>
      <c r="EN1334" s="5"/>
      <c r="EO1334" s="5"/>
      <c r="EP1334" s="5"/>
      <c r="EQ1334" s="5"/>
      <c r="ER1334" s="5"/>
      <c r="ES1334" s="5"/>
      <c r="ET1334" s="5"/>
      <c r="EU1334" s="5"/>
      <c r="EV1334" s="5"/>
      <c r="EW1334" s="5"/>
      <c r="EX1334" s="5"/>
      <c r="EY1334" s="5"/>
      <c r="EZ1334" s="5"/>
      <c r="FA1334" s="5"/>
      <c r="FB1334" s="5"/>
      <c r="FC1334" s="5"/>
      <c r="FD1334" s="5"/>
      <c r="FE1334" s="5"/>
      <c r="FF1334" s="5"/>
      <c r="FG1334" s="5"/>
      <c r="FH1334" s="5"/>
      <c r="FI1334" s="5"/>
      <c r="FJ1334" s="5"/>
      <c r="FK1334" s="5"/>
      <c r="FL1334" s="5"/>
      <c r="FM1334" s="5"/>
      <c r="FN1334" s="5"/>
      <c r="FO1334" s="5"/>
      <c r="FP1334" s="5"/>
      <c r="FQ1334" s="5"/>
      <c r="FR1334" s="5"/>
      <c r="FS1334" s="5"/>
      <c r="FT1334" s="5"/>
      <c r="FU1334" s="5"/>
      <c r="FV1334" s="5"/>
      <c r="FW1334" s="5"/>
      <c r="FX1334" s="5"/>
      <c r="FY1334" s="5"/>
      <c r="FZ1334" s="5"/>
      <c r="GA1334" s="5"/>
      <c r="GB1334" s="5"/>
      <c r="GC1334" s="5"/>
      <c r="GD1334" s="5"/>
      <c r="GE1334" s="5"/>
      <c r="GF1334" s="5"/>
      <c r="GG1334" s="5"/>
      <c r="GH1334" s="5"/>
      <c r="GI1334" s="5"/>
      <c r="GJ1334" s="5"/>
      <c r="GK1334" s="5"/>
      <c r="GL1334" s="5"/>
      <c r="GM1334" s="5"/>
      <c r="GN1334" s="5"/>
      <c r="GO1334" s="5"/>
      <c r="GP1334" s="5"/>
      <c r="GQ1334" s="5"/>
      <c r="GR1334" s="5"/>
      <c r="GS1334" s="5"/>
      <c r="GT1334" s="5"/>
      <c r="GU1334" s="5"/>
      <c r="GV1334" s="5"/>
      <c r="GW1334" s="5"/>
      <c r="GX1334" s="5"/>
      <c r="GY1334" s="5"/>
      <c r="GZ1334" s="5"/>
      <c r="HA1334" s="5"/>
      <c r="HB1334" s="5"/>
      <c r="HC1334" s="5"/>
      <c r="HD1334" s="5"/>
      <c r="HE1334" s="5"/>
      <c r="HF1334" s="5"/>
      <c r="HG1334" s="5"/>
      <c r="HH1334" s="5"/>
      <c r="HI1334" s="5"/>
      <c r="HJ1334" s="5"/>
      <c r="HK1334" s="5"/>
      <c r="HL1334" s="5"/>
      <c r="HM1334" s="5"/>
      <c r="HN1334" s="5"/>
      <c r="HO1334" s="5"/>
      <c r="HP1334" s="5"/>
      <c r="HQ1334" s="5"/>
      <c r="HR1334" s="5"/>
      <c r="HS1334" s="5"/>
      <c r="HT1334" s="5"/>
      <c r="HU1334" s="5"/>
      <c r="HV1334" s="5"/>
      <c r="HW1334" s="5"/>
      <c r="HX1334" s="5"/>
      <c r="HY1334" s="5"/>
      <c r="HZ1334" s="5"/>
      <c r="IA1334" s="5"/>
      <c r="IB1334" s="5"/>
      <c r="IC1334" s="5"/>
      <c r="ID1334" s="5"/>
      <c r="IE1334" s="5"/>
      <c r="IF1334" s="5"/>
      <c r="IG1334" s="5"/>
      <c r="IH1334" s="5"/>
      <c r="II1334" s="5"/>
      <c r="IJ1334" s="5"/>
      <c r="IK1334" s="5"/>
      <c r="IL1334" s="5"/>
    </row>
    <row r="1335" spans="1:246" ht="12.75">
      <c r="A1335" s="22" t="s">
        <v>2360</v>
      </c>
      <c r="B1335" s="22" t="s">
        <v>2361</v>
      </c>
      <c r="C1335" s="22" t="s">
        <v>2220</v>
      </c>
      <c r="D1335" s="45">
        <v>367</v>
      </c>
      <c r="E1335" s="45">
        <v>93.32</v>
      </c>
      <c r="F1335" s="41">
        <f t="shared" si="13"/>
        <v>79.376</v>
      </c>
      <c r="G1335" s="9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  <c r="DE1335" s="5"/>
      <c r="DF1335" s="5"/>
      <c r="DG1335" s="5"/>
      <c r="DH1335" s="5"/>
      <c r="DI1335" s="5"/>
      <c r="DJ1335" s="5"/>
      <c r="DK1335" s="5"/>
      <c r="DL1335" s="5"/>
      <c r="DM1335" s="5"/>
      <c r="DN1335" s="5"/>
      <c r="DO1335" s="5"/>
      <c r="DP1335" s="5"/>
      <c r="DQ1335" s="5"/>
      <c r="DR1335" s="5"/>
      <c r="DS1335" s="5"/>
      <c r="DT1335" s="5"/>
      <c r="DU1335" s="5"/>
      <c r="DV1335" s="5"/>
      <c r="DW1335" s="5"/>
      <c r="DX1335" s="5"/>
      <c r="DY1335" s="5"/>
      <c r="DZ1335" s="5"/>
      <c r="EA1335" s="5"/>
      <c r="EB1335" s="5"/>
      <c r="EC1335" s="5"/>
      <c r="ED1335" s="5"/>
      <c r="EE1335" s="5"/>
      <c r="EF1335" s="5"/>
      <c r="EG1335" s="5"/>
      <c r="EH1335" s="5"/>
      <c r="EI1335" s="5"/>
      <c r="EJ1335" s="5"/>
      <c r="EK1335" s="5"/>
      <c r="EL1335" s="5"/>
      <c r="EM1335" s="5"/>
      <c r="EN1335" s="5"/>
      <c r="EO1335" s="5"/>
      <c r="EP1335" s="5"/>
      <c r="EQ1335" s="5"/>
      <c r="ER1335" s="5"/>
      <c r="ES1335" s="5"/>
      <c r="ET1335" s="5"/>
      <c r="EU1335" s="5"/>
      <c r="EV1335" s="5"/>
      <c r="EW1335" s="5"/>
      <c r="EX1335" s="5"/>
      <c r="EY1335" s="5"/>
      <c r="EZ1335" s="5"/>
      <c r="FA1335" s="5"/>
      <c r="FB1335" s="5"/>
      <c r="FC1335" s="5"/>
      <c r="FD1335" s="5"/>
      <c r="FE1335" s="5"/>
      <c r="FF1335" s="5"/>
      <c r="FG1335" s="5"/>
      <c r="FH1335" s="5"/>
      <c r="FI1335" s="5"/>
      <c r="FJ1335" s="5"/>
      <c r="FK1335" s="5"/>
      <c r="FL1335" s="5"/>
      <c r="FM1335" s="5"/>
      <c r="FN1335" s="5"/>
      <c r="FO1335" s="5"/>
      <c r="FP1335" s="5"/>
      <c r="FQ1335" s="5"/>
      <c r="FR1335" s="5"/>
      <c r="FS1335" s="5"/>
      <c r="FT1335" s="5"/>
      <c r="FU1335" s="5"/>
      <c r="FV1335" s="5"/>
      <c r="FW1335" s="5"/>
      <c r="FX1335" s="5"/>
      <c r="FY1335" s="5"/>
      <c r="FZ1335" s="5"/>
      <c r="GA1335" s="5"/>
      <c r="GB1335" s="5"/>
      <c r="GC1335" s="5"/>
      <c r="GD1335" s="5"/>
      <c r="GE1335" s="5"/>
      <c r="GF1335" s="5"/>
      <c r="GG1335" s="5"/>
      <c r="GH1335" s="5"/>
      <c r="GI1335" s="5"/>
      <c r="GJ1335" s="5"/>
      <c r="GK1335" s="5"/>
      <c r="GL1335" s="5"/>
      <c r="GM1335" s="5"/>
      <c r="GN1335" s="5"/>
      <c r="GO1335" s="5"/>
      <c r="GP1335" s="5"/>
      <c r="GQ1335" s="5"/>
      <c r="GR1335" s="5"/>
      <c r="GS1335" s="5"/>
      <c r="GT1335" s="5"/>
      <c r="GU1335" s="5"/>
      <c r="GV1335" s="5"/>
      <c r="GW1335" s="5"/>
      <c r="GX1335" s="5"/>
      <c r="GY1335" s="5"/>
      <c r="GZ1335" s="5"/>
      <c r="HA1335" s="5"/>
      <c r="HB1335" s="5"/>
      <c r="HC1335" s="5"/>
      <c r="HD1335" s="5"/>
      <c r="HE1335" s="5"/>
      <c r="HF1335" s="5"/>
      <c r="HG1335" s="5"/>
      <c r="HH1335" s="5"/>
      <c r="HI1335" s="5"/>
      <c r="HJ1335" s="5"/>
      <c r="HK1335" s="5"/>
      <c r="HL1335" s="5"/>
      <c r="HM1335" s="5"/>
      <c r="HN1335" s="5"/>
      <c r="HO1335" s="5"/>
      <c r="HP1335" s="5"/>
      <c r="HQ1335" s="5"/>
      <c r="HR1335" s="5"/>
      <c r="HS1335" s="5"/>
      <c r="HT1335" s="5"/>
      <c r="HU1335" s="5"/>
      <c r="HV1335" s="5"/>
      <c r="HW1335" s="5"/>
      <c r="HX1335" s="5"/>
      <c r="HY1335" s="5"/>
      <c r="HZ1335" s="5"/>
      <c r="IA1335" s="5"/>
      <c r="IB1335" s="5"/>
      <c r="IC1335" s="5"/>
      <c r="ID1335" s="5"/>
      <c r="IE1335" s="5"/>
      <c r="IF1335" s="5"/>
      <c r="IG1335" s="5"/>
      <c r="IH1335" s="5"/>
      <c r="II1335" s="5"/>
      <c r="IJ1335" s="5"/>
      <c r="IK1335" s="5"/>
      <c r="IL1335" s="5"/>
    </row>
    <row r="1336" spans="1:246" ht="12.75">
      <c r="A1336" s="22" t="s">
        <v>2362</v>
      </c>
      <c r="B1336" s="22" t="s">
        <v>2363</v>
      </c>
      <c r="C1336" s="22" t="s">
        <v>2220</v>
      </c>
      <c r="D1336" s="45">
        <v>369</v>
      </c>
      <c r="E1336" s="45">
        <v>88.4</v>
      </c>
      <c r="F1336" s="41">
        <f t="shared" si="13"/>
        <v>78.17999999999999</v>
      </c>
      <c r="G1336" s="9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  <c r="DE1336" s="5"/>
      <c r="DF1336" s="5"/>
      <c r="DG1336" s="5"/>
      <c r="DH1336" s="5"/>
      <c r="DI1336" s="5"/>
      <c r="DJ1336" s="5"/>
      <c r="DK1336" s="5"/>
      <c r="DL1336" s="5"/>
      <c r="DM1336" s="5"/>
      <c r="DN1336" s="5"/>
      <c r="DO1336" s="5"/>
      <c r="DP1336" s="5"/>
      <c r="DQ1336" s="5"/>
      <c r="DR1336" s="5"/>
      <c r="DS1336" s="5"/>
      <c r="DT1336" s="5"/>
      <c r="DU1336" s="5"/>
      <c r="DV1336" s="5"/>
      <c r="DW1336" s="5"/>
      <c r="DX1336" s="5"/>
      <c r="DY1336" s="5"/>
      <c r="DZ1336" s="5"/>
      <c r="EA1336" s="5"/>
      <c r="EB1336" s="5"/>
      <c r="EC1336" s="5"/>
      <c r="ED1336" s="5"/>
      <c r="EE1336" s="5"/>
      <c r="EF1336" s="5"/>
      <c r="EG1336" s="5"/>
      <c r="EH1336" s="5"/>
      <c r="EI1336" s="5"/>
      <c r="EJ1336" s="5"/>
      <c r="EK1336" s="5"/>
      <c r="EL1336" s="5"/>
      <c r="EM1336" s="5"/>
      <c r="EN1336" s="5"/>
      <c r="EO1336" s="5"/>
      <c r="EP1336" s="5"/>
      <c r="EQ1336" s="5"/>
      <c r="ER1336" s="5"/>
      <c r="ES1336" s="5"/>
      <c r="ET1336" s="5"/>
      <c r="EU1336" s="5"/>
      <c r="EV1336" s="5"/>
      <c r="EW1336" s="5"/>
      <c r="EX1336" s="5"/>
      <c r="EY1336" s="5"/>
      <c r="EZ1336" s="5"/>
      <c r="FA1336" s="5"/>
      <c r="FB1336" s="5"/>
      <c r="FC1336" s="5"/>
      <c r="FD1336" s="5"/>
      <c r="FE1336" s="5"/>
      <c r="FF1336" s="5"/>
      <c r="FG1336" s="5"/>
      <c r="FH1336" s="5"/>
      <c r="FI1336" s="5"/>
      <c r="FJ1336" s="5"/>
      <c r="FK1336" s="5"/>
      <c r="FL1336" s="5"/>
      <c r="FM1336" s="5"/>
      <c r="FN1336" s="5"/>
      <c r="FO1336" s="5"/>
      <c r="FP1336" s="5"/>
      <c r="FQ1336" s="5"/>
      <c r="FR1336" s="5"/>
      <c r="FS1336" s="5"/>
      <c r="FT1336" s="5"/>
      <c r="FU1336" s="5"/>
      <c r="FV1336" s="5"/>
      <c r="FW1336" s="5"/>
      <c r="FX1336" s="5"/>
      <c r="FY1336" s="5"/>
      <c r="FZ1336" s="5"/>
      <c r="GA1336" s="5"/>
      <c r="GB1336" s="5"/>
      <c r="GC1336" s="5"/>
      <c r="GD1336" s="5"/>
      <c r="GE1336" s="5"/>
      <c r="GF1336" s="5"/>
      <c r="GG1336" s="5"/>
      <c r="GH1336" s="5"/>
      <c r="GI1336" s="5"/>
      <c r="GJ1336" s="5"/>
      <c r="GK1336" s="5"/>
      <c r="GL1336" s="5"/>
      <c r="GM1336" s="5"/>
      <c r="GN1336" s="5"/>
      <c r="GO1336" s="5"/>
      <c r="GP1336" s="5"/>
      <c r="GQ1336" s="5"/>
      <c r="GR1336" s="5"/>
      <c r="GS1336" s="5"/>
      <c r="GT1336" s="5"/>
      <c r="GU1336" s="5"/>
      <c r="GV1336" s="5"/>
      <c r="GW1336" s="5"/>
      <c r="GX1336" s="5"/>
      <c r="GY1336" s="5"/>
      <c r="GZ1336" s="5"/>
      <c r="HA1336" s="5"/>
      <c r="HB1336" s="5"/>
      <c r="HC1336" s="5"/>
      <c r="HD1336" s="5"/>
      <c r="HE1336" s="5"/>
      <c r="HF1336" s="5"/>
      <c r="HG1336" s="5"/>
      <c r="HH1336" s="5"/>
      <c r="HI1336" s="5"/>
      <c r="HJ1336" s="5"/>
      <c r="HK1336" s="5"/>
      <c r="HL1336" s="5"/>
      <c r="HM1336" s="5"/>
      <c r="HN1336" s="5"/>
      <c r="HO1336" s="5"/>
      <c r="HP1336" s="5"/>
      <c r="HQ1336" s="5"/>
      <c r="HR1336" s="5"/>
      <c r="HS1336" s="5"/>
      <c r="HT1336" s="5"/>
      <c r="HU1336" s="5"/>
      <c r="HV1336" s="5"/>
      <c r="HW1336" s="5"/>
      <c r="HX1336" s="5"/>
      <c r="HY1336" s="5"/>
      <c r="HZ1336" s="5"/>
      <c r="IA1336" s="5"/>
      <c r="IB1336" s="5"/>
      <c r="IC1336" s="5"/>
      <c r="ID1336" s="5"/>
      <c r="IE1336" s="5"/>
      <c r="IF1336" s="5"/>
      <c r="IG1336" s="5"/>
      <c r="IH1336" s="5"/>
      <c r="II1336" s="5"/>
      <c r="IJ1336" s="5"/>
      <c r="IK1336" s="5"/>
      <c r="IL1336" s="5"/>
    </row>
    <row r="1337" spans="1:246" ht="12.75">
      <c r="A1337" s="22" t="s">
        <v>2364</v>
      </c>
      <c r="B1337" s="22" t="s">
        <v>2365</v>
      </c>
      <c r="C1337" s="22" t="s">
        <v>2220</v>
      </c>
      <c r="D1337" s="45">
        <v>382</v>
      </c>
      <c r="E1337" s="45">
        <v>81.2</v>
      </c>
      <c r="F1337" s="41">
        <f t="shared" si="13"/>
        <v>77.84</v>
      </c>
      <c r="G1337" s="9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  <c r="DE1337" s="5"/>
      <c r="DF1337" s="5"/>
      <c r="DG1337" s="5"/>
      <c r="DH1337" s="5"/>
      <c r="DI1337" s="5"/>
      <c r="DJ1337" s="5"/>
      <c r="DK1337" s="5"/>
      <c r="DL1337" s="5"/>
      <c r="DM1337" s="5"/>
      <c r="DN1337" s="5"/>
      <c r="DO1337" s="5"/>
      <c r="DP1337" s="5"/>
      <c r="DQ1337" s="5"/>
      <c r="DR1337" s="5"/>
      <c r="DS1337" s="5"/>
      <c r="DT1337" s="5"/>
      <c r="DU1337" s="5"/>
      <c r="DV1337" s="5"/>
      <c r="DW1337" s="5"/>
      <c r="DX1337" s="5"/>
      <c r="DY1337" s="5"/>
      <c r="DZ1337" s="5"/>
      <c r="EA1337" s="5"/>
      <c r="EB1337" s="5"/>
      <c r="EC1337" s="5"/>
      <c r="ED1337" s="5"/>
      <c r="EE1337" s="5"/>
      <c r="EF1337" s="5"/>
      <c r="EG1337" s="5"/>
      <c r="EH1337" s="5"/>
      <c r="EI1337" s="5"/>
      <c r="EJ1337" s="5"/>
      <c r="EK1337" s="5"/>
      <c r="EL1337" s="5"/>
      <c r="EM1337" s="5"/>
      <c r="EN1337" s="5"/>
      <c r="EO1337" s="5"/>
      <c r="EP1337" s="5"/>
      <c r="EQ1337" s="5"/>
      <c r="ER1337" s="5"/>
      <c r="ES1337" s="5"/>
      <c r="ET1337" s="5"/>
      <c r="EU1337" s="5"/>
      <c r="EV1337" s="5"/>
      <c r="EW1337" s="5"/>
      <c r="EX1337" s="5"/>
      <c r="EY1337" s="5"/>
      <c r="EZ1337" s="5"/>
      <c r="FA1337" s="5"/>
      <c r="FB1337" s="5"/>
      <c r="FC1337" s="5"/>
      <c r="FD1337" s="5"/>
      <c r="FE1337" s="5"/>
      <c r="FF1337" s="5"/>
      <c r="FG1337" s="5"/>
      <c r="FH1337" s="5"/>
      <c r="FI1337" s="5"/>
      <c r="FJ1337" s="5"/>
      <c r="FK1337" s="5"/>
      <c r="FL1337" s="5"/>
      <c r="FM1337" s="5"/>
      <c r="FN1337" s="5"/>
      <c r="FO1337" s="5"/>
      <c r="FP1337" s="5"/>
      <c r="FQ1337" s="5"/>
      <c r="FR1337" s="5"/>
      <c r="FS1337" s="5"/>
      <c r="FT1337" s="5"/>
      <c r="FU1337" s="5"/>
      <c r="FV1337" s="5"/>
      <c r="FW1337" s="5"/>
      <c r="FX1337" s="5"/>
      <c r="FY1337" s="5"/>
      <c r="FZ1337" s="5"/>
      <c r="GA1337" s="5"/>
      <c r="GB1337" s="5"/>
      <c r="GC1337" s="5"/>
      <c r="GD1337" s="5"/>
      <c r="GE1337" s="5"/>
      <c r="GF1337" s="5"/>
      <c r="GG1337" s="5"/>
      <c r="GH1337" s="5"/>
      <c r="GI1337" s="5"/>
      <c r="GJ1337" s="5"/>
      <c r="GK1337" s="5"/>
      <c r="GL1337" s="5"/>
      <c r="GM1337" s="5"/>
      <c r="GN1337" s="5"/>
      <c r="GO1337" s="5"/>
      <c r="GP1337" s="5"/>
      <c r="GQ1337" s="5"/>
      <c r="GR1337" s="5"/>
      <c r="GS1337" s="5"/>
      <c r="GT1337" s="5"/>
      <c r="GU1337" s="5"/>
      <c r="GV1337" s="5"/>
      <c r="GW1337" s="5"/>
      <c r="GX1337" s="5"/>
      <c r="GY1337" s="5"/>
      <c r="GZ1337" s="5"/>
      <c r="HA1337" s="5"/>
      <c r="HB1337" s="5"/>
      <c r="HC1337" s="5"/>
      <c r="HD1337" s="5"/>
      <c r="HE1337" s="5"/>
      <c r="HF1337" s="5"/>
      <c r="HG1337" s="5"/>
      <c r="HH1337" s="5"/>
      <c r="HI1337" s="5"/>
      <c r="HJ1337" s="5"/>
      <c r="HK1337" s="5"/>
      <c r="HL1337" s="5"/>
      <c r="HM1337" s="5"/>
      <c r="HN1337" s="5"/>
      <c r="HO1337" s="5"/>
      <c r="HP1337" s="5"/>
      <c r="HQ1337" s="5"/>
      <c r="HR1337" s="5"/>
      <c r="HS1337" s="5"/>
      <c r="HT1337" s="5"/>
      <c r="HU1337" s="5"/>
      <c r="HV1337" s="5"/>
      <c r="HW1337" s="5"/>
      <c r="HX1337" s="5"/>
      <c r="HY1337" s="5"/>
      <c r="HZ1337" s="5"/>
      <c r="IA1337" s="5"/>
      <c r="IB1337" s="5"/>
      <c r="IC1337" s="5"/>
      <c r="ID1337" s="5"/>
      <c r="IE1337" s="5"/>
      <c r="IF1337" s="5"/>
      <c r="IG1337" s="5"/>
      <c r="IH1337" s="5"/>
      <c r="II1337" s="5"/>
      <c r="IJ1337" s="5"/>
      <c r="IK1337" s="5"/>
      <c r="IL1337" s="5"/>
    </row>
    <row r="1338" spans="1:7" s="5" customFormat="1" ht="12.75">
      <c r="A1338" s="22" t="s">
        <v>2366</v>
      </c>
      <c r="B1338" s="22" t="s">
        <v>2367</v>
      </c>
      <c r="C1338" s="23" t="s">
        <v>2220</v>
      </c>
      <c r="D1338" s="45">
        <v>345</v>
      </c>
      <c r="E1338" s="38">
        <v>68.6</v>
      </c>
      <c r="F1338" s="38">
        <f t="shared" si="13"/>
        <v>68.88</v>
      </c>
      <c r="G1338" s="12" t="s">
        <v>3653</v>
      </c>
    </row>
    <row r="1339" spans="1:246" ht="12.75">
      <c r="A1339" s="22" t="s">
        <v>2368</v>
      </c>
      <c r="B1339" s="22" t="s">
        <v>2369</v>
      </c>
      <c r="C1339" s="22" t="s">
        <v>2220</v>
      </c>
      <c r="D1339" s="45">
        <v>418</v>
      </c>
      <c r="E1339" s="38">
        <v>82.6</v>
      </c>
      <c r="F1339" s="41">
        <f t="shared" si="13"/>
        <v>83.29999999999998</v>
      </c>
      <c r="G1339" s="12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  <c r="DE1339" s="5"/>
      <c r="DF1339" s="5"/>
      <c r="DG1339" s="5"/>
      <c r="DH1339" s="5"/>
      <c r="DI1339" s="5"/>
      <c r="DJ1339" s="5"/>
      <c r="DK1339" s="5"/>
      <c r="DL1339" s="5"/>
      <c r="DM1339" s="5"/>
      <c r="DN1339" s="5"/>
      <c r="DO1339" s="5"/>
      <c r="DP1339" s="5"/>
      <c r="DQ1339" s="5"/>
      <c r="DR1339" s="5"/>
      <c r="DS1339" s="5"/>
      <c r="DT1339" s="5"/>
      <c r="DU1339" s="5"/>
      <c r="DV1339" s="5"/>
      <c r="DW1339" s="5"/>
      <c r="DX1339" s="5"/>
      <c r="DY1339" s="5"/>
      <c r="DZ1339" s="5"/>
      <c r="EA1339" s="5"/>
      <c r="EB1339" s="5"/>
      <c r="EC1339" s="5"/>
      <c r="ED1339" s="5"/>
      <c r="EE1339" s="5"/>
      <c r="EF1339" s="5"/>
      <c r="EG1339" s="5"/>
      <c r="EH1339" s="5"/>
      <c r="EI1339" s="5"/>
      <c r="EJ1339" s="5"/>
      <c r="EK1339" s="5"/>
      <c r="EL1339" s="5"/>
      <c r="EM1339" s="5"/>
      <c r="EN1339" s="5"/>
      <c r="EO1339" s="5"/>
      <c r="EP1339" s="5"/>
      <c r="EQ1339" s="5"/>
      <c r="ER1339" s="5"/>
      <c r="ES1339" s="5"/>
      <c r="ET1339" s="5"/>
      <c r="EU1339" s="5"/>
      <c r="EV1339" s="5"/>
      <c r="EW1339" s="5"/>
      <c r="EX1339" s="5"/>
      <c r="EY1339" s="5"/>
      <c r="EZ1339" s="5"/>
      <c r="FA1339" s="5"/>
      <c r="FB1339" s="5"/>
      <c r="FC1339" s="5"/>
      <c r="FD1339" s="5"/>
      <c r="FE1339" s="5"/>
      <c r="FF1339" s="5"/>
      <c r="FG1339" s="5"/>
      <c r="FH1339" s="5"/>
      <c r="FI1339" s="5"/>
      <c r="FJ1339" s="5"/>
      <c r="FK1339" s="5"/>
      <c r="FL1339" s="5"/>
      <c r="FM1339" s="5"/>
      <c r="FN1339" s="5"/>
      <c r="FO1339" s="5"/>
      <c r="FP1339" s="5"/>
      <c r="FQ1339" s="5"/>
      <c r="FR1339" s="5"/>
      <c r="FS1339" s="5"/>
      <c r="FT1339" s="5"/>
      <c r="FU1339" s="5"/>
      <c r="FV1339" s="5"/>
      <c r="FW1339" s="5"/>
      <c r="FX1339" s="5"/>
      <c r="FY1339" s="5"/>
      <c r="FZ1339" s="5"/>
      <c r="GA1339" s="5"/>
      <c r="GB1339" s="5"/>
      <c r="GC1339" s="5"/>
      <c r="GD1339" s="5"/>
      <c r="GE1339" s="5"/>
      <c r="GF1339" s="5"/>
      <c r="GG1339" s="5"/>
      <c r="GH1339" s="5"/>
      <c r="GI1339" s="5"/>
      <c r="GJ1339" s="5"/>
      <c r="GK1339" s="5"/>
      <c r="GL1339" s="5"/>
      <c r="GM1339" s="5"/>
      <c r="GN1339" s="5"/>
      <c r="GO1339" s="5"/>
      <c r="GP1339" s="5"/>
      <c r="GQ1339" s="5"/>
      <c r="GR1339" s="5"/>
      <c r="GS1339" s="5"/>
      <c r="GT1339" s="5"/>
      <c r="GU1339" s="5"/>
      <c r="GV1339" s="5"/>
      <c r="GW1339" s="5"/>
      <c r="GX1339" s="5"/>
      <c r="GY1339" s="5"/>
      <c r="GZ1339" s="5"/>
      <c r="HA1339" s="5"/>
      <c r="HB1339" s="5"/>
      <c r="HC1339" s="5"/>
      <c r="HD1339" s="5"/>
      <c r="HE1339" s="5"/>
      <c r="HF1339" s="5"/>
      <c r="HG1339" s="5"/>
      <c r="HH1339" s="5"/>
      <c r="HI1339" s="5"/>
      <c r="HJ1339" s="5"/>
      <c r="HK1339" s="5"/>
      <c r="HL1339" s="5"/>
      <c r="HM1339" s="5"/>
      <c r="HN1339" s="5"/>
      <c r="HO1339" s="5"/>
      <c r="HP1339" s="5"/>
      <c r="HQ1339" s="5"/>
      <c r="HR1339" s="5"/>
      <c r="HS1339" s="5"/>
      <c r="HT1339" s="5"/>
      <c r="HU1339" s="5"/>
      <c r="HV1339" s="5"/>
      <c r="HW1339" s="5"/>
      <c r="HX1339" s="5"/>
      <c r="HY1339" s="5"/>
      <c r="HZ1339" s="5"/>
      <c r="IA1339" s="5"/>
      <c r="IB1339" s="5"/>
      <c r="IC1339" s="5"/>
      <c r="ID1339" s="5"/>
      <c r="IE1339" s="5"/>
      <c r="IF1339" s="5"/>
      <c r="IG1339" s="5"/>
      <c r="IH1339" s="5"/>
      <c r="II1339" s="5"/>
      <c r="IJ1339" s="5"/>
      <c r="IK1339" s="5"/>
      <c r="IL1339" s="5"/>
    </row>
    <row r="1340" spans="1:246" ht="12.75">
      <c r="A1340" s="22" t="s">
        <v>2370</v>
      </c>
      <c r="B1340" s="22" t="s">
        <v>2371</v>
      </c>
      <c r="C1340" s="22" t="s">
        <v>2220</v>
      </c>
      <c r="D1340" s="45">
        <v>407</v>
      </c>
      <c r="E1340" s="45">
        <v>82.8</v>
      </c>
      <c r="F1340" s="41">
        <f t="shared" si="13"/>
        <v>81.82</v>
      </c>
      <c r="G1340" s="9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  <c r="DE1340" s="5"/>
      <c r="DF1340" s="5"/>
      <c r="DG1340" s="5"/>
      <c r="DH1340" s="5"/>
      <c r="DI1340" s="5"/>
      <c r="DJ1340" s="5"/>
      <c r="DK1340" s="5"/>
      <c r="DL1340" s="5"/>
      <c r="DM1340" s="5"/>
      <c r="DN1340" s="5"/>
      <c r="DO1340" s="5"/>
      <c r="DP1340" s="5"/>
      <c r="DQ1340" s="5"/>
      <c r="DR1340" s="5"/>
      <c r="DS1340" s="5"/>
      <c r="DT1340" s="5"/>
      <c r="DU1340" s="5"/>
      <c r="DV1340" s="5"/>
      <c r="DW1340" s="5"/>
      <c r="DX1340" s="5"/>
      <c r="DY1340" s="5"/>
      <c r="DZ1340" s="5"/>
      <c r="EA1340" s="5"/>
      <c r="EB1340" s="5"/>
      <c r="EC1340" s="5"/>
      <c r="ED1340" s="5"/>
      <c r="EE1340" s="5"/>
      <c r="EF1340" s="5"/>
      <c r="EG1340" s="5"/>
      <c r="EH1340" s="5"/>
      <c r="EI1340" s="5"/>
      <c r="EJ1340" s="5"/>
      <c r="EK1340" s="5"/>
      <c r="EL1340" s="5"/>
      <c r="EM1340" s="5"/>
      <c r="EN1340" s="5"/>
      <c r="EO1340" s="5"/>
      <c r="EP1340" s="5"/>
      <c r="EQ1340" s="5"/>
      <c r="ER1340" s="5"/>
      <c r="ES1340" s="5"/>
      <c r="ET1340" s="5"/>
      <c r="EU1340" s="5"/>
      <c r="EV1340" s="5"/>
      <c r="EW1340" s="5"/>
      <c r="EX1340" s="5"/>
      <c r="EY1340" s="5"/>
      <c r="EZ1340" s="5"/>
      <c r="FA1340" s="5"/>
      <c r="FB1340" s="5"/>
      <c r="FC1340" s="5"/>
      <c r="FD1340" s="5"/>
      <c r="FE1340" s="5"/>
      <c r="FF1340" s="5"/>
      <c r="FG1340" s="5"/>
      <c r="FH1340" s="5"/>
      <c r="FI1340" s="5"/>
      <c r="FJ1340" s="5"/>
      <c r="FK1340" s="5"/>
      <c r="FL1340" s="5"/>
      <c r="FM1340" s="5"/>
      <c r="FN1340" s="5"/>
      <c r="FO1340" s="5"/>
      <c r="FP1340" s="5"/>
      <c r="FQ1340" s="5"/>
      <c r="FR1340" s="5"/>
      <c r="FS1340" s="5"/>
      <c r="FT1340" s="5"/>
      <c r="FU1340" s="5"/>
      <c r="FV1340" s="5"/>
      <c r="FW1340" s="5"/>
      <c r="FX1340" s="5"/>
      <c r="FY1340" s="5"/>
      <c r="FZ1340" s="5"/>
      <c r="GA1340" s="5"/>
      <c r="GB1340" s="5"/>
      <c r="GC1340" s="5"/>
      <c r="GD1340" s="5"/>
      <c r="GE1340" s="5"/>
      <c r="GF1340" s="5"/>
      <c r="GG1340" s="5"/>
      <c r="GH1340" s="5"/>
      <c r="GI1340" s="5"/>
      <c r="GJ1340" s="5"/>
      <c r="GK1340" s="5"/>
      <c r="GL1340" s="5"/>
      <c r="GM1340" s="5"/>
      <c r="GN1340" s="5"/>
      <c r="GO1340" s="5"/>
      <c r="GP1340" s="5"/>
      <c r="GQ1340" s="5"/>
      <c r="GR1340" s="5"/>
      <c r="GS1340" s="5"/>
      <c r="GT1340" s="5"/>
      <c r="GU1340" s="5"/>
      <c r="GV1340" s="5"/>
      <c r="GW1340" s="5"/>
      <c r="GX1340" s="5"/>
      <c r="GY1340" s="5"/>
      <c r="GZ1340" s="5"/>
      <c r="HA1340" s="5"/>
      <c r="HB1340" s="5"/>
      <c r="HC1340" s="5"/>
      <c r="HD1340" s="5"/>
      <c r="HE1340" s="5"/>
      <c r="HF1340" s="5"/>
      <c r="HG1340" s="5"/>
      <c r="HH1340" s="5"/>
      <c r="HI1340" s="5"/>
      <c r="HJ1340" s="5"/>
      <c r="HK1340" s="5"/>
      <c r="HL1340" s="5"/>
      <c r="HM1340" s="5"/>
      <c r="HN1340" s="5"/>
      <c r="HO1340" s="5"/>
      <c r="HP1340" s="5"/>
      <c r="HQ1340" s="5"/>
      <c r="HR1340" s="5"/>
      <c r="HS1340" s="5"/>
      <c r="HT1340" s="5"/>
      <c r="HU1340" s="5"/>
      <c r="HV1340" s="5"/>
      <c r="HW1340" s="5"/>
      <c r="HX1340" s="5"/>
      <c r="HY1340" s="5"/>
      <c r="HZ1340" s="5"/>
      <c r="IA1340" s="5"/>
      <c r="IB1340" s="5"/>
      <c r="IC1340" s="5"/>
      <c r="ID1340" s="5"/>
      <c r="IE1340" s="5"/>
      <c r="IF1340" s="5"/>
      <c r="IG1340" s="5"/>
      <c r="IH1340" s="5"/>
      <c r="II1340" s="5"/>
      <c r="IJ1340" s="5"/>
      <c r="IK1340" s="5"/>
      <c r="IL1340" s="5"/>
    </row>
    <row r="1341" spans="1:246" ht="12.75">
      <c r="A1341" s="22" t="s">
        <v>2372</v>
      </c>
      <c r="B1341" s="22" t="s">
        <v>2373</v>
      </c>
      <c r="C1341" s="22" t="s">
        <v>2220</v>
      </c>
      <c r="D1341" s="45">
        <v>412</v>
      </c>
      <c r="E1341" s="38">
        <v>74</v>
      </c>
      <c r="F1341" s="41">
        <f t="shared" si="13"/>
        <v>79.88</v>
      </c>
      <c r="G1341" s="12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  <c r="DE1341" s="5"/>
      <c r="DF1341" s="5"/>
      <c r="DG1341" s="5"/>
      <c r="DH1341" s="5"/>
      <c r="DI1341" s="5"/>
      <c r="DJ1341" s="5"/>
      <c r="DK1341" s="5"/>
      <c r="DL1341" s="5"/>
      <c r="DM1341" s="5"/>
      <c r="DN1341" s="5"/>
      <c r="DO1341" s="5"/>
      <c r="DP1341" s="5"/>
      <c r="DQ1341" s="5"/>
      <c r="DR1341" s="5"/>
      <c r="DS1341" s="5"/>
      <c r="DT1341" s="5"/>
      <c r="DU1341" s="5"/>
      <c r="DV1341" s="5"/>
      <c r="DW1341" s="5"/>
      <c r="DX1341" s="5"/>
      <c r="DY1341" s="5"/>
      <c r="DZ1341" s="5"/>
      <c r="EA1341" s="5"/>
      <c r="EB1341" s="5"/>
      <c r="EC1341" s="5"/>
      <c r="ED1341" s="5"/>
      <c r="EE1341" s="5"/>
      <c r="EF1341" s="5"/>
      <c r="EG1341" s="5"/>
      <c r="EH1341" s="5"/>
      <c r="EI1341" s="5"/>
      <c r="EJ1341" s="5"/>
      <c r="EK1341" s="5"/>
      <c r="EL1341" s="5"/>
      <c r="EM1341" s="5"/>
      <c r="EN1341" s="5"/>
      <c r="EO1341" s="5"/>
      <c r="EP1341" s="5"/>
      <c r="EQ1341" s="5"/>
      <c r="ER1341" s="5"/>
      <c r="ES1341" s="5"/>
      <c r="ET1341" s="5"/>
      <c r="EU1341" s="5"/>
      <c r="EV1341" s="5"/>
      <c r="EW1341" s="5"/>
      <c r="EX1341" s="5"/>
      <c r="EY1341" s="5"/>
      <c r="EZ1341" s="5"/>
      <c r="FA1341" s="5"/>
      <c r="FB1341" s="5"/>
      <c r="FC1341" s="5"/>
      <c r="FD1341" s="5"/>
      <c r="FE1341" s="5"/>
      <c r="FF1341" s="5"/>
      <c r="FG1341" s="5"/>
      <c r="FH1341" s="5"/>
      <c r="FI1341" s="5"/>
      <c r="FJ1341" s="5"/>
      <c r="FK1341" s="5"/>
      <c r="FL1341" s="5"/>
      <c r="FM1341" s="5"/>
      <c r="FN1341" s="5"/>
      <c r="FO1341" s="5"/>
      <c r="FP1341" s="5"/>
      <c r="FQ1341" s="5"/>
      <c r="FR1341" s="5"/>
      <c r="FS1341" s="5"/>
      <c r="FT1341" s="5"/>
      <c r="FU1341" s="5"/>
      <c r="FV1341" s="5"/>
      <c r="FW1341" s="5"/>
      <c r="FX1341" s="5"/>
      <c r="FY1341" s="5"/>
      <c r="FZ1341" s="5"/>
      <c r="GA1341" s="5"/>
      <c r="GB1341" s="5"/>
      <c r="GC1341" s="5"/>
      <c r="GD1341" s="5"/>
      <c r="GE1341" s="5"/>
      <c r="GF1341" s="5"/>
      <c r="GG1341" s="5"/>
      <c r="GH1341" s="5"/>
      <c r="GI1341" s="5"/>
      <c r="GJ1341" s="5"/>
      <c r="GK1341" s="5"/>
      <c r="GL1341" s="5"/>
      <c r="GM1341" s="5"/>
      <c r="GN1341" s="5"/>
      <c r="GO1341" s="5"/>
      <c r="GP1341" s="5"/>
      <c r="GQ1341" s="5"/>
      <c r="GR1341" s="5"/>
      <c r="GS1341" s="5"/>
      <c r="GT1341" s="5"/>
      <c r="GU1341" s="5"/>
      <c r="GV1341" s="5"/>
      <c r="GW1341" s="5"/>
      <c r="GX1341" s="5"/>
      <c r="GY1341" s="5"/>
      <c r="GZ1341" s="5"/>
      <c r="HA1341" s="5"/>
      <c r="HB1341" s="5"/>
      <c r="HC1341" s="5"/>
      <c r="HD1341" s="5"/>
      <c r="HE1341" s="5"/>
      <c r="HF1341" s="5"/>
      <c r="HG1341" s="5"/>
      <c r="HH1341" s="5"/>
      <c r="HI1341" s="5"/>
      <c r="HJ1341" s="5"/>
      <c r="HK1341" s="5"/>
      <c r="HL1341" s="5"/>
      <c r="HM1341" s="5"/>
      <c r="HN1341" s="5"/>
      <c r="HO1341" s="5"/>
      <c r="HP1341" s="5"/>
      <c r="HQ1341" s="5"/>
      <c r="HR1341" s="5"/>
      <c r="HS1341" s="5"/>
      <c r="HT1341" s="5"/>
      <c r="HU1341" s="5"/>
      <c r="HV1341" s="5"/>
      <c r="HW1341" s="5"/>
      <c r="HX1341" s="5"/>
      <c r="HY1341" s="5"/>
      <c r="HZ1341" s="5"/>
      <c r="IA1341" s="5"/>
      <c r="IB1341" s="5"/>
      <c r="IC1341" s="5"/>
      <c r="ID1341" s="5"/>
      <c r="IE1341" s="5"/>
      <c r="IF1341" s="5"/>
      <c r="IG1341" s="5"/>
      <c r="IH1341" s="5"/>
      <c r="II1341" s="5"/>
      <c r="IJ1341" s="5"/>
      <c r="IK1341" s="5"/>
      <c r="IL1341" s="5"/>
    </row>
    <row r="1342" spans="1:246" ht="12.75">
      <c r="A1342" s="22" t="s">
        <v>2374</v>
      </c>
      <c r="B1342" s="22" t="s">
        <v>2375</v>
      </c>
      <c r="C1342" s="22" t="s">
        <v>2220</v>
      </c>
      <c r="D1342" s="45">
        <v>410</v>
      </c>
      <c r="E1342" s="45">
        <v>73</v>
      </c>
      <c r="F1342" s="41">
        <f t="shared" si="13"/>
        <v>79.3</v>
      </c>
      <c r="G1342" s="9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  <c r="DE1342" s="5"/>
      <c r="DF1342" s="5"/>
      <c r="DG1342" s="5"/>
      <c r="DH1342" s="5"/>
      <c r="DI1342" s="5"/>
      <c r="DJ1342" s="5"/>
      <c r="DK1342" s="5"/>
      <c r="DL1342" s="5"/>
      <c r="DM1342" s="5"/>
      <c r="DN1342" s="5"/>
      <c r="DO1342" s="5"/>
      <c r="DP1342" s="5"/>
      <c r="DQ1342" s="5"/>
      <c r="DR1342" s="5"/>
      <c r="DS1342" s="5"/>
      <c r="DT1342" s="5"/>
      <c r="DU1342" s="5"/>
      <c r="DV1342" s="5"/>
      <c r="DW1342" s="5"/>
      <c r="DX1342" s="5"/>
      <c r="DY1342" s="5"/>
      <c r="DZ1342" s="5"/>
      <c r="EA1342" s="5"/>
      <c r="EB1342" s="5"/>
      <c r="EC1342" s="5"/>
      <c r="ED1342" s="5"/>
      <c r="EE1342" s="5"/>
      <c r="EF1342" s="5"/>
      <c r="EG1342" s="5"/>
      <c r="EH1342" s="5"/>
      <c r="EI1342" s="5"/>
      <c r="EJ1342" s="5"/>
      <c r="EK1342" s="5"/>
      <c r="EL1342" s="5"/>
      <c r="EM1342" s="5"/>
      <c r="EN1342" s="5"/>
      <c r="EO1342" s="5"/>
      <c r="EP1342" s="5"/>
      <c r="EQ1342" s="5"/>
      <c r="ER1342" s="5"/>
      <c r="ES1342" s="5"/>
      <c r="ET1342" s="5"/>
      <c r="EU1342" s="5"/>
      <c r="EV1342" s="5"/>
      <c r="EW1342" s="5"/>
      <c r="EX1342" s="5"/>
      <c r="EY1342" s="5"/>
      <c r="EZ1342" s="5"/>
      <c r="FA1342" s="5"/>
      <c r="FB1342" s="5"/>
      <c r="FC1342" s="5"/>
      <c r="FD1342" s="5"/>
      <c r="FE1342" s="5"/>
      <c r="FF1342" s="5"/>
      <c r="FG1342" s="5"/>
      <c r="FH1342" s="5"/>
      <c r="FI1342" s="5"/>
      <c r="FJ1342" s="5"/>
      <c r="FK1342" s="5"/>
      <c r="FL1342" s="5"/>
      <c r="FM1342" s="5"/>
      <c r="FN1342" s="5"/>
      <c r="FO1342" s="5"/>
      <c r="FP1342" s="5"/>
      <c r="FQ1342" s="5"/>
      <c r="FR1342" s="5"/>
      <c r="FS1342" s="5"/>
      <c r="FT1342" s="5"/>
      <c r="FU1342" s="5"/>
      <c r="FV1342" s="5"/>
      <c r="FW1342" s="5"/>
      <c r="FX1342" s="5"/>
      <c r="FY1342" s="5"/>
      <c r="FZ1342" s="5"/>
      <c r="GA1342" s="5"/>
      <c r="GB1342" s="5"/>
      <c r="GC1342" s="5"/>
      <c r="GD1342" s="5"/>
      <c r="GE1342" s="5"/>
      <c r="GF1342" s="5"/>
      <c r="GG1342" s="5"/>
      <c r="GH1342" s="5"/>
      <c r="GI1342" s="5"/>
      <c r="GJ1342" s="5"/>
      <c r="GK1342" s="5"/>
      <c r="GL1342" s="5"/>
      <c r="GM1342" s="5"/>
      <c r="GN1342" s="5"/>
      <c r="GO1342" s="5"/>
      <c r="GP1342" s="5"/>
      <c r="GQ1342" s="5"/>
      <c r="GR1342" s="5"/>
      <c r="GS1342" s="5"/>
      <c r="GT1342" s="5"/>
      <c r="GU1342" s="5"/>
      <c r="GV1342" s="5"/>
      <c r="GW1342" s="5"/>
      <c r="GX1342" s="5"/>
      <c r="GY1342" s="5"/>
      <c r="GZ1342" s="5"/>
      <c r="HA1342" s="5"/>
      <c r="HB1342" s="5"/>
      <c r="HC1342" s="5"/>
      <c r="HD1342" s="5"/>
      <c r="HE1342" s="5"/>
      <c r="HF1342" s="5"/>
      <c r="HG1342" s="5"/>
      <c r="HH1342" s="5"/>
      <c r="HI1342" s="5"/>
      <c r="HJ1342" s="5"/>
      <c r="HK1342" s="5"/>
      <c r="HL1342" s="5"/>
      <c r="HM1342" s="5"/>
      <c r="HN1342" s="5"/>
      <c r="HO1342" s="5"/>
      <c r="HP1342" s="5"/>
      <c r="HQ1342" s="5"/>
      <c r="HR1342" s="5"/>
      <c r="HS1342" s="5"/>
      <c r="HT1342" s="5"/>
      <c r="HU1342" s="5"/>
      <c r="HV1342" s="5"/>
      <c r="HW1342" s="5"/>
      <c r="HX1342" s="5"/>
      <c r="HY1342" s="5"/>
      <c r="HZ1342" s="5"/>
      <c r="IA1342" s="5"/>
      <c r="IB1342" s="5"/>
      <c r="IC1342" s="5"/>
      <c r="ID1342" s="5"/>
      <c r="IE1342" s="5"/>
      <c r="IF1342" s="5"/>
      <c r="IG1342" s="5"/>
      <c r="IH1342" s="5"/>
      <c r="II1342" s="5"/>
      <c r="IJ1342" s="5"/>
      <c r="IK1342" s="5"/>
      <c r="IL1342" s="5"/>
    </row>
    <row r="1343" spans="1:246" ht="12.75">
      <c r="A1343" s="22" t="s">
        <v>503</v>
      </c>
      <c r="B1343" s="22" t="s">
        <v>2376</v>
      </c>
      <c r="C1343" s="22" t="s">
        <v>2220</v>
      </c>
      <c r="D1343" s="45">
        <v>393</v>
      </c>
      <c r="E1343" s="45">
        <v>79.2</v>
      </c>
      <c r="F1343" s="41">
        <f aca="true" t="shared" si="14" ref="F1343:F1365">D1343/5*0.7+E1343*0.3</f>
        <v>78.78</v>
      </c>
      <c r="G1343" s="9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  <c r="DE1343" s="5"/>
      <c r="DF1343" s="5"/>
      <c r="DG1343" s="5"/>
      <c r="DH1343" s="5"/>
      <c r="DI1343" s="5"/>
      <c r="DJ1343" s="5"/>
      <c r="DK1343" s="5"/>
      <c r="DL1343" s="5"/>
      <c r="DM1343" s="5"/>
      <c r="DN1343" s="5"/>
      <c r="DO1343" s="5"/>
      <c r="DP1343" s="5"/>
      <c r="DQ1343" s="5"/>
      <c r="DR1343" s="5"/>
      <c r="DS1343" s="5"/>
      <c r="DT1343" s="5"/>
      <c r="DU1343" s="5"/>
      <c r="DV1343" s="5"/>
      <c r="DW1343" s="5"/>
      <c r="DX1343" s="5"/>
      <c r="DY1343" s="5"/>
      <c r="DZ1343" s="5"/>
      <c r="EA1343" s="5"/>
      <c r="EB1343" s="5"/>
      <c r="EC1343" s="5"/>
      <c r="ED1343" s="5"/>
      <c r="EE1343" s="5"/>
      <c r="EF1343" s="5"/>
      <c r="EG1343" s="5"/>
      <c r="EH1343" s="5"/>
      <c r="EI1343" s="5"/>
      <c r="EJ1343" s="5"/>
      <c r="EK1343" s="5"/>
      <c r="EL1343" s="5"/>
      <c r="EM1343" s="5"/>
      <c r="EN1343" s="5"/>
      <c r="EO1343" s="5"/>
      <c r="EP1343" s="5"/>
      <c r="EQ1343" s="5"/>
      <c r="ER1343" s="5"/>
      <c r="ES1343" s="5"/>
      <c r="ET1343" s="5"/>
      <c r="EU1343" s="5"/>
      <c r="EV1343" s="5"/>
      <c r="EW1343" s="5"/>
      <c r="EX1343" s="5"/>
      <c r="EY1343" s="5"/>
      <c r="EZ1343" s="5"/>
      <c r="FA1343" s="5"/>
      <c r="FB1343" s="5"/>
      <c r="FC1343" s="5"/>
      <c r="FD1343" s="5"/>
      <c r="FE1343" s="5"/>
      <c r="FF1343" s="5"/>
      <c r="FG1343" s="5"/>
      <c r="FH1343" s="5"/>
      <c r="FI1343" s="5"/>
      <c r="FJ1343" s="5"/>
      <c r="FK1343" s="5"/>
      <c r="FL1343" s="5"/>
      <c r="FM1343" s="5"/>
      <c r="FN1343" s="5"/>
      <c r="FO1343" s="5"/>
      <c r="FP1343" s="5"/>
      <c r="FQ1343" s="5"/>
      <c r="FR1343" s="5"/>
      <c r="FS1343" s="5"/>
      <c r="FT1343" s="5"/>
      <c r="FU1343" s="5"/>
      <c r="FV1343" s="5"/>
      <c r="FW1343" s="5"/>
      <c r="FX1343" s="5"/>
      <c r="FY1343" s="5"/>
      <c r="FZ1343" s="5"/>
      <c r="GA1343" s="5"/>
      <c r="GB1343" s="5"/>
      <c r="GC1343" s="5"/>
      <c r="GD1343" s="5"/>
      <c r="GE1343" s="5"/>
      <c r="GF1343" s="5"/>
      <c r="GG1343" s="5"/>
      <c r="GH1343" s="5"/>
      <c r="GI1343" s="5"/>
      <c r="GJ1343" s="5"/>
      <c r="GK1343" s="5"/>
      <c r="GL1343" s="5"/>
      <c r="GM1343" s="5"/>
      <c r="GN1343" s="5"/>
      <c r="GO1343" s="5"/>
      <c r="GP1343" s="5"/>
      <c r="GQ1343" s="5"/>
      <c r="GR1343" s="5"/>
      <c r="GS1343" s="5"/>
      <c r="GT1343" s="5"/>
      <c r="GU1343" s="5"/>
      <c r="GV1343" s="5"/>
      <c r="GW1343" s="5"/>
      <c r="GX1343" s="5"/>
      <c r="GY1343" s="5"/>
      <c r="GZ1343" s="5"/>
      <c r="HA1343" s="5"/>
      <c r="HB1343" s="5"/>
      <c r="HC1343" s="5"/>
      <c r="HD1343" s="5"/>
      <c r="HE1343" s="5"/>
      <c r="HF1343" s="5"/>
      <c r="HG1343" s="5"/>
      <c r="HH1343" s="5"/>
      <c r="HI1343" s="5"/>
      <c r="HJ1343" s="5"/>
      <c r="HK1343" s="5"/>
      <c r="HL1343" s="5"/>
      <c r="HM1343" s="5"/>
      <c r="HN1343" s="5"/>
      <c r="HO1343" s="5"/>
      <c r="HP1343" s="5"/>
      <c r="HQ1343" s="5"/>
      <c r="HR1343" s="5"/>
      <c r="HS1343" s="5"/>
      <c r="HT1343" s="5"/>
      <c r="HU1343" s="5"/>
      <c r="HV1343" s="5"/>
      <c r="HW1343" s="5"/>
      <c r="HX1343" s="5"/>
      <c r="HY1343" s="5"/>
      <c r="HZ1343" s="5"/>
      <c r="IA1343" s="5"/>
      <c r="IB1343" s="5"/>
      <c r="IC1343" s="5"/>
      <c r="ID1343" s="5"/>
      <c r="IE1343" s="5"/>
      <c r="IF1343" s="5"/>
      <c r="IG1343" s="5"/>
      <c r="IH1343" s="5"/>
      <c r="II1343" s="5"/>
      <c r="IJ1343" s="5"/>
      <c r="IK1343" s="5"/>
      <c r="IL1343" s="5"/>
    </row>
    <row r="1344" spans="1:246" ht="12.75">
      <c r="A1344" s="22" t="s">
        <v>2377</v>
      </c>
      <c r="B1344" s="22" t="s">
        <v>2378</v>
      </c>
      <c r="C1344" s="22" t="s">
        <v>2220</v>
      </c>
      <c r="D1344" s="45">
        <v>377</v>
      </c>
      <c r="E1344" s="45">
        <v>82.4</v>
      </c>
      <c r="F1344" s="41">
        <f t="shared" si="14"/>
        <v>77.5</v>
      </c>
      <c r="G1344" s="9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  <c r="DE1344" s="5"/>
      <c r="DF1344" s="5"/>
      <c r="DG1344" s="5"/>
      <c r="DH1344" s="5"/>
      <c r="DI1344" s="5"/>
      <c r="DJ1344" s="5"/>
      <c r="DK1344" s="5"/>
      <c r="DL1344" s="5"/>
      <c r="DM1344" s="5"/>
      <c r="DN1344" s="5"/>
      <c r="DO1344" s="5"/>
      <c r="DP1344" s="5"/>
      <c r="DQ1344" s="5"/>
      <c r="DR1344" s="5"/>
      <c r="DS1344" s="5"/>
      <c r="DT1344" s="5"/>
      <c r="DU1344" s="5"/>
      <c r="DV1344" s="5"/>
      <c r="DW1344" s="5"/>
      <c r="DX1344" s="5"/>
      <c r="DY1344" s="5"/>
      <c r="DZ1344" s="5"/>
      <c r="EA1344" s="5"/>
      <c r="EB1344" s="5"/>
      <c r="EC1344" s="5"/>
      <c r="ED1344" s="5"/>
      <c r="EE1344" s="5"/>
      <c r="EF1344" s="5"/>
      <c r="EG1344" s="5"/>
      <c r="EH1344" s="5"/>
      <c r="EI1344" s="5"/>
      <c r="EJ1344" s="5"/>
      <c r="EK1344" s="5"/>
      <c r="EL1344" s="5"/>
      <c r="EM1344" s="5"/>
      <c r="EN1344" s="5"/>
      <c r="EO1344" s="5"/>
      <c r="EP1344" s="5"/>
      <c r="EQ1344" s="5"/>
      <c r="ER1344" s="5"/>
      <c r="ES1344" s="5"/>
      <c r="ET1344" s="5"/>
      <c r="EU1344" s="5"/>
      <c r="EV1344" s="5"/>
      <c r="EW1344" s="5"/>
      <c r="EX1344" s="5"/>
      <c r="EY1344" s="5"/>
      <c r="EZ1344" s="5"/>
      <c r="FA1344" s="5"/>
      <c r="FB1344" s="5"/>
      <c r="FC1344" s="5"/>
      <c r="FD1344" s="5"/>
      <c r="FE1344" s="5"/>
      <c r="FF1344" s="5"/>
      <c r="FG1344" s="5"/>
      <c r="FH1344" s="5"/>
      <c r="FI1344" s="5"/>
      <c r="FJ1344" s="5"/>
      <c r="FK1344" s="5"/>
      <c r="FL1344" s="5"/>
      <c r="FM1344" s="5"/>
      <c r="FN1344" s="5"/>
      <c r="FO1344" s="5"/>
      <c r="FP1344" s="5"/>
      <c r="FQ1344" s="5"/>
      <c r="FR1344" s="5"/>
      <c r="FS1344" s="5"/>
      <c r="FT1344" s="5"/>
      <c r="FU1344" s="5"/>
      <c r="FV1344" s="5"/>
      <c r="FW1344" s="5"/>
      <c r="FX1344" s="5"/>
      <c r="FY1344" s="5"/>
      <c r="FZ1344" s="5"/>
      <c r="GA1344" s="5"/>
      <c r="GB1344" s="5"/>
      <c r="GC1344" s="5"/>
      <c r="GD1344" s="5"/>
      <c r="GE1344" s="5"/>
      <c r="GF1344" s="5"/>
      <c r="GG1344" s="5"/>
      <c r="GH1344" s="5"/>
      <c r="GI1344" s="5"/>
      <c r="GJ1344" s="5"/>
      <c r="GK1344" s="5"/>
      <c r="GL1344" s="5"/>
      <c r="GM1344" s="5"/>
      <c r="GN1344" s="5"/>
      <c r="GO1344" s="5"/>
      <c r="GP1344" s="5"/>
      <c r="GQ1344" s="5"/>
      <c r="GR1344" s="5"/>
      <c r="GS1344" s="5"/>
      <c r="GT1344" s="5"/>
      <c r="GU1344" s="5"/>
      <c r="GV1344" s="5"/>
      <c r="GW1344" s="5"/>
      <c r="GX1344" s="5"/>
      <c r="GY1344" s="5"/>
      <c r="GZ1344" s="5"/>
      <c r="HA1344" s="5"/>
      <c r="HB1344" s="5"/>
      <c r="HC1344" s="5"/>
      <c r="HD1344" s="5"/>
      <c r="HE1344" s="5"/>
      <c r="HF1344" s="5"/>
      <c r="HG1344" s="5"/>
      <c r="HH1344" s="5"/>
      <c r="HI1344" s="5"/>
      <c r="HJ1344" s="5"/>
      <c r="HK1344" s="5"/>
      <c r="HL1344" s="5"/>
      <c r="HM1344" s="5"/>
      <c r="HN1344" s="5"/>
      <c r="HO1344" s="5"/>
      <c r="HP1344" s="5"/>
      <c r="HQ1344" s="5"/>
      <c r="HR1344" s="5"/>
      <c r="HS1344" s="5"/>
      <c r="HT1344" s="5"/>
      <c r="HU1344" s="5"/>
      <c r="HV1344" s="5"/>
      <c r="HW1344" s="5"/>
      <c r="HX1344" s="5"/>
      <c r="HY1344" s="5"/>
      <c r="HZ1344" s="5"/>
      <c r="IA1344" s="5"/>
      <c r="IB1344" s="5"/>
      <c r="IC1344" s="5"/>
      <c r="ID1344" s="5"/>
      <c r="IE1344" s="5"/>
      <c r="IF1344" s="5"/>
      <c r="IG1344" s="5"/>
      <c r="IH1344" s="5"/>
      <c r="II1344" s="5"/>
      <c r="IJ1344" s="5"/>
      <c r="IK1344" s="5"/>
      <c r="IL1344" s="5"/>
    </row>
    <row r="1345" spans="1:246" ht="12.75">
      <c r="A1345" s="22" t="s">
        <v>2379</v>
      </c>
      <c r="B1345" s="22" t="s">
        <v>2380</v>
      </c>
      <c r="C1345" s="22" t="s">
        <v>2220</v>
      </c>
      <c r="D1345" s="45">
        <v>394</v>
      </c>
      <c r="E1345" s="45">
        <v>72.4</v>
      </c>
      <c r="F1345" s="41">
        <f t="shared" si="14"/>
        <v>76.88</v>
      </c>
      <c r="G1345" s="9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  <c r="DE1345" s="5"/>
      <c r="DF1345" s="5"/>
      <c r="DG1345" s="5"/>
      <c r="DH1345" s="5"/>
      <c r="DI1345" s="5"/>
      <c r="DJ1345" s="5"/>
      <c r="DK1345" s="5"/>
      <c r="DL1345" s="5"/>
      <c r="DM1345" s="5"/>
      <c r="DN1345" s="5"/>
      <c r="DO1345" s="5"/>
      <c r="DP1345" s="5"/>
      <c r="DQ1345" s="5"/>
      <c r="DR1345" s="5"/>
      <c r="DS1345" s="5"/>
      <c r="DT1345" s="5"/>
      <c r="DU1345" s="5"/>
      <c r="DV1345" s="5"/>
      <c r="DW1345" s="5"/>
      <c r="DX1345" s="5"/>
      <c r="DY1345" s="5"/>
      <c r="DZ1345" s="5"/>
      <c r="EA1345" s="5"/>
      <c r="EB1345" s="5"/>
      <c r="EC1345" s="5"/>
      <c r="ED1345" s="5"/>
      <c r="EE1345" s="5"/>
      <c r="EF1345" s="5"/>
      <c r="EG1345" s="5"/>
      <c r="EH1345" s="5"/>
      <c r="EI1345" s="5"/>
      <c r="EJ1345" s="5"/>
      <c r="EK1345" s="5"/>
      <c r="EL1345" s="5"/>
      <c r="EM1345" s="5"/>
      <c r="EN1345" s="5"/>
      <c r="EO1345" s="5"/>
      <c r="EP1345" s="5"/>
      <c r="EQ1345" s="5"/>
      <c r="ER1345" s="5"/>
      <c r="ES1345" s="5"/>
      <c r="ET1345" s="5"/>
      <c r="EU1345" s="5"/>
      <c r="EV1345" s="5"/>
      <c r="EW1345" s="5"/>
      <c r="EX1345" s="5"/>
      <c r="EY1345" s="5"/>
      <c r="EZ1345" s="5"/>
      <c r="FA1345" s="5"/>
      <c r="FB1345" s="5"/>
      <c r="FC1345" s="5"/>
      <c r="FD1345" s="5"/>
      <c r="FE1345" s="5"/>
      <c r="FF1345" s="5"/>
      <c r="FG1345" s="5"/>
      <c r="FH1345" s="5"/>
      <c r="FI1345" s="5"/>
      <c r="FJ1345" s="5"/>
      <c r="FK1345" s="5"/>
      <c r="FL1345" s="5"/>
      <c r="FM1345" s="5"/>
      <c r="FN1345" s="5"/>
      <c r="FO1345" s="5"/>
      <c r="FP1345" s="5"/>
      <c r="FQ1345" s="5"/>
      <c r="FR1345" s="5"/>
      <c r="FS1345" s="5"/>
      <c r="FT1345" s="5"/>
      <c r="FU1345" s="5"/>
      <c r="FV1345" s="5"/>
      <c r="FW1345" s="5"/>
      <c r="FX1345" s="5"/>
      <c r="FY1345" s="5"/>
      <c r="FZ1345" s="5"/>
      <c r="GA1345" s="5"/>
      <c r="GB1345" s="5"/>
      <c r="GC1345" s="5"/>
      <c r="GD1345" s="5"/>
      <c r="GE1345" s="5"/>
      <c r="GF1345" s="5"/>
      <c r="GG1345" s="5"/>
      <c r="GH1345" s="5"/>
      <c r="GI1345" s="5"/>
      <c r="GJ1345" s="5"/>
      <c r="GK1345" s="5"/>
      <c r="GL1345" s="5"/>
      <c r="GM1345" s="5"/>
      <c r="GN1345" s="5"/>
      <c r="GO1345" s="5"/>
      <c r="GP1345" s="5"/>
      <c r="GQ1345" s="5"/>
      <c r="GR1345" s="5"/>
      <c r="GS1345" s="5"/>
      <c r="GT1345" s="5"/>
      <c r="GU1345" s="5"/>
      <c r="GV1345" s="5"/>
      <c r="GW1345" s="5"/>
      <c r="GX1345" s="5"/>
      <c r="GY1345" s="5"/>
      <c r="GZ1345" s="5"/>
      <c r="HA1345" s="5"/>
      <c r="HB1345" s="5"/>
      <c r="HC1345" s="5"/>
      <c r="HD1345" s="5"/>
      <c r="HE1345" s="5"/>
      <c r="HF1345" s="5"/>
      <c r="HG1345" s="5"/>
      <c r="HH1345" s="5"/>
      <c r="HI1345" s="5"/>
      <c r="HJ1345" s="5"/>
      <c r="HK1345" s="5"/>
      <c r="HL1345" s="5"/>
      <c r="HM1345" s="5"/>
      <c r="HN1345" s="5"/>
      <c r="HO1345" s="5"/>
      <c r="HP1345" s="5"/>
      <c r="HQ1345" s="5"/>
      <c r="HR1345" s="5"/>
      <c r="HS1345" s="5"/>
      <c r="HT1345" s="5"/>
      <c r="HU1345" s="5"/>
      <c r="HV1345" s="5"/>
      <c r="HW1345" s="5"/>
      <c r="HX1345" s="5"/>
      <c r="HY1345" s="5"/>
      <c r="HZ1345" s="5"/>
      <c r="IA1345" s="5"/>
      <c r="IB1345" s="5"/>
      <c r="IC1345" s="5"/>
      <c r="ID1345" s="5"/>
      <c r="IE1345" s="5"/>
      <c r="IF1345" s="5"/>
      <c r="IG1345" s="5"/>
      <c r="IH1345" s="5"/>
      <c r="II1345" s="5"/>
      <c r="IJ1345" s="5"/>
      <c r="IK1345" s="5"/>
      <c r="IL1345" s="5"/>
    </row>
    <row r="1346" spans="1:246" ht="12.75">
      <c r="A1346" s="22" t="s">
        <v>2381</v>
      </c>
      <c r="B1346" s="22" t="s">
        <v>2382</v>
      </c>
      <c r="C1346" s="22" t="s">
        <v>2220</v>
      </c>
      <c r="D1346" s="45">
        <v>377</v>
      </c>
      <c r="E1346" s="45">
        <v>78.2</v>
      </c>
      <c r="F1346" s="41">
        <f t="shared" si="14"/>
        <v>76.24000000000001</v>
      </c>
      <c r="G1346" s="9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  <c r="DE1346" s="5"/>
      <c r="DF1346" s="5"/>
      <c r="DG1346" s="5"/>
      <c r="DH1346" s="5"/>
      <c r="DI1346" s="5"/>
      <c r="DJ1346" s="5"/>
      <c r="DK1346" s="5"/>
      <c r="DL1346" s="5"/>
      <c r="DM1346" s="5"/>
      <c r="DN1346" s="5"/>
      <c r="DO1346" s="5"/>
      <c r="DP1346" s="5"/>
      <c r="DQ1346" s="5"/>
      <c r="DR1346" s="5"/>
      <c r="DS1346" s="5"/>
      <c r="DT1346" s="5"/>
      <c r="DU1346" s="5"/>
      <c r="DV1346" s="5"/>
      <c r="DW1346" s="5"/>
      <c r="DX1346" s="5"/>
      <c r="DY1346" s="5"/>
      <c r="DZ1346" s="5"/>
      <c r="EA1346" s="5"/>
      <c r="EB1346" s="5"/>
      <c r="EC1346" s="5"/>
      <c r="ED1346" s="5"/>
      <c r="EE1346" s="5"/>
      <c r="EF1346" s="5"/>
      <c r="EG1346" s="5"/>
      <c r="EH1346" s="5"/>
      <c r="EI1346" s="5"/>
      <c r="EJ1346" s="5"/>
      <c r="EK1346" s="5"/>
      <c r="EL1346" s="5"/>
      <c r="EM1346" s="5"/>
      <c r="EN1346" s="5"/>
      <c r="EO1346" s="5"/>
      <c r="EP1346" s="5"/>
      <c r="EQ1346" s="5"/>
      <c r="ER1346" s="5"/>
      <c r="ES1346" s="5"/>
      <c r="ET1346" s="5"/>
      <c r="EU1346" s="5"/>
      <c r="EV1346" s="5"/>
      <c r="EW1346" s="5"/>
      <c r="EX1346" s="5"/>
      <c r="EY1346" s="5"/>
      <c r="EZ1346" s="5"/>
      <c r="FA1346" s="5"/>
      <c r="FB1346" s="5"/>
      <c r="FC1346" s="5"/>
      <c r="FD1346" s="5"/>
      <c r="FE1346" s="5"/>
      <c r="FF1346" s="5"/>
      <c r="FG1346" s="5"/>
      <c r="FH1346" s="5"/>
      <c r="FI1346" s="5"/>
      <c r="FJ1346" s="5"/>
      <c r="FK1346" s="5"/>
      <c r="FL1346" s="5"/>
      <c r="FM1346" s="5"/>
      <c r="FN1346" s="5"/>
      <c r="FO1346" s="5"/>
      <c r="FP1346" s="5"/>
      <c r="FQ1346" s="5"/>
      <c r="FR1346" s="5"/>
      <c r="FS1346" s="5"/>
      <c r="FT1346" s="5"/>
      <c r="FU1346" s="5"/>
      <c r="FV1346" s="5"/>
      <c r="FW1346" s="5"/>
      <c r="FX1346" s="5"/>
      <c r="FY1346" s="5"/>
      <c r="FZ1346" s="5"/>
      <c r="GA1346" s="5"/>
      <c r="GB1346" s="5"/>
      <c r="GC1346" s="5"/>
      <c r="GD1346" s="5"/>
      <c r="GE1346" s="5"/>
      <c r="GF1346" s="5"/>
      <c r="GG1346" s="5"/>
      <c r="GH1346" s="5"/>
      <c r="GI1346" s="5"/>
      <c r="GJ1346" s="5"/>
      <c r="GK1346" s="5"/>
      <c r="GL1346" s="5"/>
      <c r="GM1346" s="5"/>
      <c r="GN1346" s="5"/>
      <c r="GO1346" s="5"/>
      <c r="GP1346" s="5"/>
      <c r="GQ1346" s="5"/>
      <c r="GR1346" s="5"/>
      <c r="GS1346" s="5"/>
      <c r="GT1346" s="5"/>
      <c r="GU1346" s="5"/>
      <c r="GV1346" s="5"/>
      <c r="GW1346" s="5"/>
      <c r="GX1346" s="5"/>
      <c r="GY1346" s="5"/>
      <c r="GZ1346" s="5"/>
      <c r="HA1346" s="5"/>
      <c r="HB1346" s="5"/>
      <c r="HC1346" s="5"/>
      <c r="HD1346" s="5"/>
      <c r="HE1346" s="5"/>
      <c r="HF1346" s="5"/>
      <c r="HG1346" s="5"/>
      <c r="HH1346" s="5"/>
      <c r="HI1346" s="5"/>
      <c r="HJ1346" s="5"/>
      <c r="HK1346" s="5"/>
      <c r="HL1346" s="5"/>
      <c r="HM1346" s="5"/>
      <c r="HN1346" s="5"/>
      <c r="HO1346" s="5"/>
      <c r="HP1346" s="5"/>
      <c r="HQ1346" s="5"/>
      <c r="HR1346" s="5"/>
      <c r="HS1346" s="5"/>
      <c r="HT1346" s="5"/>
      <c r="HU1346" s="5"/>
      <c r="HV1346" s="5"/>
      <c r="HW1346" s="5"/>
      <c r="HX1346" s="5"/>
      <c r="HY1346" s="5"/>
      <c r="HZ1346" s="5"/>
      <c r="IA1346" s="5"/>
      <c r="IB1346" s="5"/>
      <c r="IC1346" s="5"/>
      <c r="ID1346" s="5"/>
      <c r="IE1346" s="5"/>
      <c r="IF1346" s="5"/>
      <c r="IG1346" s="5"/>
      <c r="IH1346" s="5"/>
      <c r="II1346" s="5"/>
      <c r="IJ1346" s="5"/>
      <c r="IK1346" s="5"/>
      <c r="IL1346" s="5"/>
    </row>
    <row r="1347" spans="1:246" ht="12.75">
      <c r="A1347" s="22" t="s">
        <v>2383</v>
      </c>
      <c r="B1347" s="22" t="s">
        <v>2384</v>
      </c>
      <c r="C1347" s="22" t="s">
        <v>2220</v>
      </c>
      <c r="D1347" s="45">
        <v>371</v>
      </c>
      <c r="E1347" s="45">
        <v>78.4</v>
      </c>
      <c r="F1347" s="41">
        <f t="shared" si="14"/>
        <v>75.46</v>
      </c>
      <c r="G1347" s="9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  <c r="DE1347" s="5"/>
      <c r="DF1347" s="5"/>
      <c r="DG1347" s="5"/>
      <c r="DH1347" s="5"/>
      <c r="DI1347" s="5"/>
      <c r="DJ1347" s="5"/>
      <c r="DK1347" s="5"/>
      <c r="DL1347" s="5"/>
      <c r="DM1347" s="5"/>
      <c r="DN1347" s="5"/>
      <c r="DO1347" s="5"/>
      <c r="DP1347" s="5"/>
      <c r="DQ1347" s="5"/>
      <c r="DR1347" s="5"/>
      <c r="DS1347" s="5"/>
      <c r="DT1347" s="5"/>
      <c r="DU1347" s="5"/>
      <c r="DV1347" s="5"/>
      <c r="DW1347" s="5"/>
      <c r="DX1347" s="5"/>
      <c r="DY1347" s="5"/>
      <c r="DZ1347" s="5"/>
      <c r="EA1347" s="5"/>
      <c r="EB1347" s="5"/>
      <c r="EC1347" s="5"/>
      <c r="ED1347" s="5"/>
      <c r="EE1347" s="5"/>
      <c r="EF1347" s="5"/>
      <c r="EG1347" s="5"/>
      <c r="EH1347" s="5"/>
      <c r="EI1347" s="5"/>
      <c r="EJ1347" s="5"/>
      <c r="EK1347" s="5"/>
      <c r="EL1347" s="5"/>
      <c r="EM1347" s="5"/>
      <c r="EN1347" s="5"/>
      <c r="EO1347" s="5"/>
      <c r="EP1347" s="5"/>
      <c r="EQ1347" s="5"/>
      <c r="ER1347" s="5"/>
      <c r="ES1347" s="5"/>
      <c r="ET1347" s="5"/>
      <c r="EU1347" s="5"/>
      <c r="EV1347" s="5"/>
      <c r="EW1347" s="5"/>
      <c r="EX1347" s="5"/>
      <c r="EY1347" s="5"/>
      <c r="EZ1347" s="5"/>
      <c r="FA1347" s="5"/>
      <c r="FB1347" s="5"/>
      <c r="FC1347" s="5"/>
      <c r="FD1347" s="5"/>
      <c r="FE1347" s="5"/>
      <c r="FF1347" s="5"/>
      <c r="FG1347" s="5"/>
      <c r="FH1347" s="5"/>
      <c r="FI1347" s="5"/>
      <c r="FJ1347" s="5"/>
      <c r="FK1347" s="5"/>
      <c r="FL1347" s="5"/>
      <c r="FM1347" s="5"/>
      <c r="FN1347" s="5"/>
      <c r="FO1347" s="5"/>
      <c r="FP1347" s="5"/>
      <c r="FQ1347" s="5"/>
      <c r="FR1347" s="5"/>
      <c r="FS1347" s="5"/>
      <c r="FT1347" s="5"/>
      <c r="FU1347" s="5"/>
      <c r="FV1347" s="5"/>
      <c r="FW1347" s="5"/>
      <c r="FX1347" s="5"/>
      <c r="FY1347" s="5"/>
      <c r="FZ1347" s="5"/>
      <c r="GA1347" s="5"/>
      <c r="GB1347" s="5"/>
      <c r="GC1347" s="5"/>
      <c r="GD1347" s="5"/>
      <c r="GE1347" s="5"/>
      <c r="GF1347" s="5"/>
      <c r="GG1347" s="5"/>
      <c r="GH1347" s="5"/>
      <c r="GI1347" s="5"/>
      <c r="GJ1347" s="5"/>
      <c r="GK1347" s="5"/>
      <c r="GL1347" s="5"/>
      <c r="GM1347" s="5"/>
      <c r="GN1347" s="5"/>
      <c r="GO1347" s="5"/>
      <c r="GP1347" s="5"/>
      <c r="GQ1347" s="5"/>
      <c r="GR1347" s="5"/>
      <c r="GS1347" s="5"/>
      <c r="GT1347" s="5"/>
      <c r="GU1347" s="5"/>
      <c r="GV1347" s="5"/>
      <c r="GW1347" s="5"/>
      <c r="GX1347" s="5"/>
      <c r="GY1347" s="5"/>
      <c r="GZ1347" s="5"/>
      <c r="HA1347" s="5"/>
      <c r="HB1347" s="5"/>
      <c r="HC1347" s="5"/>
      <c r="HD1347" s="5"/>
      <c r="HE1347" s="5"/>
      <c r="HF1347" s="5"/>
      <c r="HG1347" s="5"/>
      <c r="HH1347" s="5"/>
      <c r="HI1347" s="5"/>
      <c r="HJ1347" s="5"/>
      <c r="HK1347" s="5"/>
      <c r="HL1347" s="5"/>
      <c r="HM1347" s="5"/>
      <c r="HN1347" s="5"/>
      <c r="HO1347" s="5"/>
      <c r="HP1347" s="5"/>
      <c r="HQ1347" s="5"/>
      <c r="HR1347" s="5"/>
      <c r="HS1347" s="5"/>
      <c r="HT1347" s="5"/>
      <c r="HU1347" s="5"/>
      <c r="HV1347" s="5"/>
      <c r="HW1347" s="5"/>
      <c r="HX1347" s="5"/>
      <c r="HY1347" s="5"/>
      <c r="HZ1347" s="5"/>
      <c r="IA1347" s="5"/>
      <c r="IB1347" s="5"/>
      <c r="IC1347" s="5"/>
      <c r="ID1347" s="5"/>
      <c r="IE1347" s="5"/>
      <c r="IF1347" s="5"/>
      <c r="IG1347" s="5"/>
      <c r="IH1347" s="5"/>
      <c r="II1347" s="5"/>
      <c r="IJ1347" s="5"/>
      <c r="IK1347" s="5"/>
      <c r="IL1347" s="5"/>
    </row>
    <row r="1348" spans="1:246" ht="12.75">
      <c r="A1348" s="22" t="s">
        <v>2385</v>
      </c>
      <c r="B1348" s="22" t="s">
        <v>2386</v>
      </c>
      <c r="C1348" s="22" t="s">
        <v>2220</v>
      </c>
      <c r="D1348" s="45">
        <v>376</v>
      </c>
      <c r="E1348" s="45">
        <v>75.8</v>
      </c>
      <c r="F1348" s="41">
        <f t="shared" si="14"/>
        <v>75.38</v>
      </c>
      <c r="G1348" s="9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  <c r="DE1348" s="5"/>
      <c r="DF1348" s="5"/>
      <c r="DG1348" s="5"/>
      <c r="DH1348" s="5"/>
      <c r="DI1348" s="5"/>
      <c r="DJ1348" s="5"/>
      <c r="DK1348" s="5"/>
      <c r="DL1348" s="5"/>
      <c r="DM1348" s="5"/>
      <c r="DN1348" s="5"/>
      <c r="DO1348" s="5"/>
      <c r="DP1348" s="5"/>
      <c r="DQ1348" s="5"/>
      <c r="DR1348" s="5"/>
      <c r="DS1348" s="5"/>
      <c r="DT1348" s="5"/>
      <c r="DU1348" s="5"/>
      <c r="DV1348" s="5"/>
      <c r="DW1348" s="5"/>
      <c r="DX1348" s="5"/>
      <c r="DY1348" s="5"/>
      <c r="DZ1348" s="5"/>
      <c r="EA1348" s="5"/>
      <c r="EB1348" s="5"/>
      <c r="EC1348" s="5"/>
      <c r="ED1348" s="5"/>
      <c r="EE1348" s="5"/>
      <c r="EF1348" s="5"/>
      <c r="EG1348" s="5"/>
      <c r="EH1348" s="5"/>
      <c r="EI1348" s="5"/>
      <c r="EJ1348" s="5"/>
      <c r="EK1348" s="5"/>
      <c r="EL1348" s="5"/>
      <c r="EM1348" s="5"/>
      <c r="EN1348" s="5"/>
      <c r="EO1348" s="5"/>
      <c r="EP1348" s="5"/>
      <c r="EQ1348" s="5"/>
      <c r="ER1348" s="5"/>
      <c r="ES1348" s="5"/>
      <c r="ET1348" s="5"/>
      <c r="EU1348" s="5"/>
      <c r="EV1348" s="5"/>
      <c r="EW1348" s="5"/>
      <c r="EX1348" s="5"/>
      <c r="EY1348" s="5"/>
      <c r="EZ1348" s="5"/>
      <c r="FA1348" s="5"/>
      <c r="FB1348" s="5"/>
      <c r="FC1348" s="5"/>
      <c r="FD1348" s="5"/>
      <c r="FE1348" s="5"/>
      <c r="FF1348" s="5"/>
      <c r="FG1348" s="5"/>
      <c r="FH1348" s="5"/>
      <c r="FI1348" s="5"/>
      <c r="FJ1348" s="5"/>
      <c r="FK1348" s="5"/>
      <c r="FL1348" s="5"/>
      <c r="FM1348" s="5"/>
      <c r="FN1348" s="5"/>
      <c r="FO1348" s="5"/>
      <c r="FP1348" s="5"/>
      <c r="FQ1348" s="5"/>
      <c r="FR1348" s="5"/>
      <c r="FS1348" s="5"/>
      <c r="FT1348" s="5"/>
      <c r="FU1348" s="5"/>
      <c r="FV1348" s="5"/>
      <c r="FW1348" s="5"/>
      <c r="FX1348" s="5"/>
      <c r="FY1348" s="5"/>
      <c r="FZ1348" s="5"/>
      <c r="GA1348" s="5"/>
      <c r="GB1348" s="5"/>
      <c r="GC1348" s="5"/>
      <c r="GD1348" s="5"/>
      <c r="GE1348" s="5"/>
      <c r="GF1348" s="5"/>
      <c r="GG1348" s="5"/>
      <c r="GH1348" s="5"/>
      <c r="GI1348" s="5"/>
      <c r="GJ1348" s="5"/>
      <c r="GK1348" s="5"/>
      <c r="GL1348" s="5"/>
      <c r="GM1348" s="5"/>
      <c r="GN1348" s="5"/>
      <c r="GO1348" s="5"/>
      <c r="GP1348" s="5"/>
      <c r="GQ1348" s="5"/>
      <c r="GR1348" s="5"/>
      <c r="GS1348" s="5"/>
      <c r="GT1348" s="5"/>
      <c r="GU1348" s="5"/>
      <c r="GV1348" s="5"/>
      <c r="GW1348" s="5"/>
      <c r="GX1348" s="5"/>
      <c r="GY1348" s="5"/>
      <c r="GZ1348" s="5"/>
      <c r="HA1348" s="5"/>
      <c r="HB1348" s="5"/>
      <c r="HC1348" s="5"/>
      <c r="HD1348" s="5"/>
      <c r="HE1348" s="5"/>
      <c r="HF1348" s="5"/>
      <c r="HG1348" s="5"/>
      <c r="HH1348" s="5"/>
      <c r="HI1348" s="5"/>
      <c r="HJ1348" s="5"/>
      <c r="HK1348" s="5"/>
      <c r="HL1348" s="5"/>
      <c r="HM1348" s="5"/>
      <c r="HN1348" s="5"/>
      <c r="HO1348" s="5"/>
      <c r="HP1348" s="5"/>
      <c r="HQ1348" s="5"/>
      <c r="HR1348" s="5"/>
      <c r="HS1348" s="5"/>
      <c r="HT1348" s="5"/>
      <c r="HU1348" s="5"/>
      <c r="HV1348" s="5"/>
      <c r="HW1348" s="5"/>
      <c r="HX1348" s="5"/>
      <c r="HY1348" s="5"/>
      <c r="HZ1348" s="5"/>
      <c r="IA1348" s="5"/>
      <c r="IB1348" s="5"/>
      <c r="IC1348" s="5"/>
      <c r="ID1348" s="5"/>
      <c r="IE1348" s="5"/>
      <c r="IF1348" s="5"/>
      <c r="IG1348" s="5"/>
      <c r="IH1348" s="5"/>
      <c r="II1348" s="5"/>
      <c r="IJ1348" s="5"/>
      <c r="IK1348" s="5"/>
      <c r="IL1348" s="5"/>
    </row>
    <row r="1349" spans="1:246" ht="12.75">
      <c r="A1349" s="22" t="s">
        <v>2387</v>
      </c>
      <c r="B1349" s="22" t="s">
        <v>2388</v>
      </c>
      <c r="C1349" s="22" t="s">
        <v>2220</v>
      </c>
      <c r="D1349" s="45">
        <v>377</v>
      </c>
      <c r="E1349" s="45">
        <v>74</v>
      </c>
      <c r="F1349" s="41">
        <f t="shared" si="14"/>
        <v>74.98</v>
      </c>
      <c r="G1349" s="9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  <c r="DE1349" s="5"/>
      <c r="DF1349" s="5"/>
      <c r="DG1349" s="5"/>
      <c r="DH1349" s="5"/>
      <c r="DI1349" s="5"/>
      <c r="DJ1349" s="5"/>
      <c r="DK1349" s="5"/>
      <c r="DL1349" s="5"/>
      <c r="DM1349" s="5"/>
      <c r="DN1349" s="5"/>
      <c r="DO1349" s="5"/>
      <c r="DP1349" s="5"/>
      <c r="DQ1349" s="5"/>
      <c r="DR1349" s="5"/>
      <c r="DS1349" s="5"/>
      <c r="DT1349" s="5"/>
      <c r="DU1349" s="5"/>
      <c r="DV1349" s="5"/>
      <c r="DW1349" s="5"/>
      <c r="DX1349" s="5"/>
      <c r="DY1349" s="5"/>
      <c r="DZ1349" s="5"/>
      <c r="EA1349" s="5"/>
      <c r="EB1349" s="5"/>
      <c r="EC1349" s="5"/>
      <c r="ED1349" s="5"/>
      <c r="EE1349" s="5"/>
      <c r="EF1349" s="5"/>
      <c r="EG1349" s="5"/>
      <c r="EH1349" s="5"/>
      <c r="EI1349" s="5"/>
      <c r="EJ1349" s="5"/>
      <c r="EK1349" s="5"/>
      <c r="EL1349" s="5"/>
      <c r="EM1349" s="5"/>
      <c r="EN1349" s="5"/>
      <c r="EO1349" s="5"/>
      <c r="EP1349" s="5"/>
      <c r="EQ1349" s="5"/>
      <c r="ER1349" s="5"/>
      <c r="ES1349" s="5"/>
      <c r="ET1349" s="5"/>
      <c r="EU1349" s="5"/>
      <c r="EV1349" s="5"/>
      <c r="EW1349" s="5"/>
      <c r="EX1349" s="5"/>
      <c r="EY1349" s="5"/>
      <c r="EZ1349" s="5"/>
      <c r="FA1349" s="5"/>
      <c r="FB1349" s="5"/>
      <c r="FC1349" s="5"/>
      <c r="FD1349" s="5"/>
      <c r="FE1349" s="5"/>
      <c r="FF1349" s="5"/>
      <c r="FG1349" s="5"/>
      <c r="FH1349" s="5"/>
      <c r="FI1349" s="5"/>
      <c r="FJ1349" s="5"/>
      <c r="FK1349" s="5"/>
      <c r="FL1349" s="5"/>
      <c r="FM1349" s="5"/>
      <c r="FN1349" s="5"/>
      <c r="FO1349" s="5"/>
      <c r="FP1349" s="5"/>
      <c r="FQ1349" s="5"/>
      <c r="FR1349" s="5"/>
      <c r="FS1349" s="5"/>
      <c r="FT1349" s="5"/>
      <c r="FU1349" s="5"/>
      <c r="FV1349" s="5"/>
      <c r="FW1349" s="5"/>
      <c r="FX1349" s="5"/>
      <c r="FY1349" s="5"/>
      <c r="FZ1349" s="5"/>
      <c r="GA1349" s="5"/>
      <c r="GB1349" s="5"/>
      <c r="GC1349" s="5"/>
      <c r="GD1349" s="5"/>
      <c r="GE1349" s="5"/>
      <c r="GF1349" s="5"/>
      <c r="GG1349" s="5"/>
      <c r="GH1349" s="5"/>
      <c r="GI1349" s="5"/>
      <c r="GJ1349" s="5"/>
      <c r="GK1349" s="5"/>
      <c r="GL1349" s="5"/>
      <c r="GM1349" s="5"/>
      <c r="GN1349" s="5"/>
      <c r="GO1349" s="5"/>
      <c r="GP1349" s="5"/>
      <c r="GQ1349" s="5"/>
      <c r="GR1349" s="5"/>
      <c r="GS1349" s="5"/>
      <c r="GT1349" s="5"/>
      <c r="GU1349" s="5"/>
      <c r="GV1349" s="5"/>
      <c r="GW1349" s="5"/>
      <c r="GX1349" s="5"/>
      <c r="GY1349" s="5"/>
      <c r="GZ1349" s="5"/>
      <c r="HA1349" s="5"/>
      <c r="HB1349" s="5"/>
      <c r="HC1349" s="5"/>
      <c r="HD1349" s="5"/>
      <c r="HE1349" s="5"/>
      <c r="HF1349" s="5"/>
      <c r="HG1349" s="5"/>
      <c r="HH1349" s="5"/>
      <c r="HI1349" s="5"/>
      <c r="HJ1349" s="5"/>
      <c r="HK1349" s="5"/>
      <c r="HL1349" s="5"/>
      <c r="HM1349" s="5"/>
      <c r="HN1349" s="5"/>
      <c r="HO1349" s="5"/>
      <c r="HP1349" s="5"/>
      <c r="HQ1349" s="5"/>
      <c r="HR1349" s="5"/>
      <c r="HS1349" s="5"/>
      <c r="HT1349" s="5"/>
      <c r="HU1349" s="5"/>
      <c r="HV1349" s="5"/>
      <c r="HW1349" s="5"/>
      <c r="HX1349" s="5"/>
      <c r="HY1349" s="5"/>
      <c r="HZ1349" s="5"/>
      <c r="IA1349" s="5"/>
      <c r="IB1349" s="5"/>
      <c r="IC1349" s="5"/>
      <c r="ID1349" s="5"/>
      <c r="IE1349" s="5"/>
      <c r="IF1349" s="5"/>
      <c r="IG1349" s="5"/>
      <c r="IH1349" s="5"/>
      <c r="II1349" s="5"/>
      <c r="IJ1349" s="5"/>
      <c r="IK1349" s="5"/>
      <c r="IL1349" s="5"/>
    </row>
    <row r="1350" spans="1:246" ht="12.75">
      <c r="A1350" s="22" t="s">
        <v>2389</v>
      </c>
      <c r="B1350" s="22" t="s">
        <v>2390</v>
      </c>
      <c r="C1350" s="22" t="s">
        <v>2220</v>
      </c>
      <c r="D1350" s="45">
        <v>379</v>
      </c>
      <c r="E1350" s="45">
        <v>72.8</v>
      </c>
      <c r="F1350" s="41">
        <f t="shared" si="14"/>
        <v>74.89999999999999</v>
      </c>
      <c r="G1350" s="9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  <c r="DE1350" s="5"/>
      <c r="DF1350" s="5"/>
      <c r="DG1350" s="5"/>
      <c r="DH1350" s="5"/>
      <c r="DI1350" s="5"/>
      <c r="DJ1350" s="5"/>
      <c r="DK1350" s="5"/>
      <c r="DL1350" s="5"/>
      <c r="DM1350" s="5"/>
      <c r="DN1350" s="5"/>
      <c r="DO1350" s="5"/>
      <c r="DP1350" s="5"/>
      <c r="DQ1350" s="5"/>
      <c r="DR1350" s="5"/>
      <c r="DS1350" s="5"/>
      <c r="DT1350" s="5"/>
      <c r="DU1350" s="5"/>
      <c r="DV1350" s="5"/>
      <c r="DW1350" s="5"/>
      <c r="DX1350" s="5"/>
      <c r="DY1350" s="5"/>
      <c r="DZ1350" s="5"/>
      <c r="EA1350" s="5"/>
      <c r="EB1350" s="5"/>
      <c r="EC1350" s="5"/>
      <c r="ED1350" s="5"/>
      <c r="EE1350" s="5"/>
      <c r="EF1350" s="5"/>
      <c r="EG1350" s="5"/>
      <c r="EH1350" s="5"/>
      <c r="EI1350" s="5"/>
      <c r="EJ1350" s="5"/>
      <c r="EK1350" s="5"/>
      <c r="EL1350" s="5"/>
      <c r="EM1350" s="5"/>
      <c r="EN1350" s="5"/>
      <c r="EO1350" s="5"/>
      <c r="EP1350" s="5"/>
      <c r="EQ1350" s="5"/>
      <c r="ER1350" s="5"/>
      <c r="ES1350" s="5"/>
      <c r="ET1350" s="5"/>
      <c r="EU1350" s="5"/>
      <c r="EV1350" s="5"/>
      <c r="EW1350" s="5"/>
      <c r="EX1350" s="5"/>
      <c r="EY1350" s="5"/>
      <c r="EZ1350" s="5"/>
      <c r="FA1350" s="5"/>
      <c r="FB1350" s="5"/>
      <c r="FC1350" s="5"/>
      <c r="FD1350" s="5"/>
      <c r="FE1350" s="5"/>
      <c r="FF1350" s="5"/>
      <c r="FG1350" s="5"/>
      <c r="FH1350" s="5"/>
      <c r="FI1350" s="5"/>
      <c r="FJ1350" s="5"/>
      <c r="FK1350" s="5"/>
      <c r="FL1350" s="5"/>
      <c r="FM1350" s="5"/>
      <c r="FN1350" s="5"/>
      <c r="FO1350" s="5"/>
      <c r="FP1350" s="5"/>
      <c r="FQ1350" s="5"/>
      <c r="FR1350" s="5"/>
      <c r="FS1350" s="5"/>
      <c r="FT1350" s="5"/>
      <c r="FU1350" s="5"/>
      <c r="FV1350" s="5"/>
      <c r="FW1350" s="5"/>
      <c r="FX1350" s="5"/>
      <c r="FY1350" s="5"/>
      <c r="FZ1350" s="5"/>
      <c r="GA1350" s="5"/>
      <c r="GB1350" s="5"/>
      <c r="GC1350" s="5"/>
      <c r="GD1350" s="5"/>
      <c r="GE1350" s="5"/>
      <c r="GF1350" s="5"/>
      <c r="GG1350" s="5"/>
      <c r="GH1350" s="5"/>
      <c r="GI1350" s="5"/>
      <c r="GJ1350" s="5"/>
      <c r="GK1350" s="5"/>
      <c r="GL1350" s="5"/>
      <c r="GM1350" s="5"/>
      <c r="GN1350" s="5"/>
      <c r="GO1350" s="5"/>
      <c r="GP1350" s="5"/>
      <c r="GQ1350" s="5"/>
      <c r="GR1350" s="5"/>
      <c r="GS1350" s="5"/>
      <c r="GT1350" s="5"/>
      <c r="GU1350" s="5"/>
      <c r="GV1350" s="5"/>
      <c r="GW1350" s="5"/>
      <c r="GX1350" s="5"/>
      <c r="GY1350" s="5"/>
      <c r="GZ1350" s="5"/>
      <c r="HA1350" s="5"/>
      <c r="HB1350" s="5"/>
      <c r="HC1350" s="5"/>
      <c r="HD1350" s="5"/>
      <c r="HE1350" s="5"/>
      <c r="HF1350" s="5"/>
      <c r="HG1350" s="5"/>
      <c r="HH1350" s="5"/>
      <c r="HI1350" s="5"/>
      <c r="HJ1350" s="5"/>
      <c r="HK1350" s="5"/>
      <c r="HL1350" s="5"/>
      <c r="HM1350" s="5"/>
      <c r="HN1350" s="5"/>
      <c r="HO1350" s="5"/>
      <c r="HP1350" s="5"/>
      <c r="HQ1350" s="5"/>
      <c r="HR1350" s="5"/>
      <c r="HS1350" s="5"/>
      <c r="HT1350" s="5"/>
      <c r="HU1350" s="5"/>
      <c r="HV1350" s="5"/>
      <c r="HW1350" s="5"/>
      <c r="HX1350" s="5"/>
      <c r="HY1350" s="5"/>
      <c r="HZ1350" s="5"/>
      <c r="IA1350" s="5"/>
      <c r="IB1350" s="5"/>
      <c r="IC1350" s="5"/>
      <c r="ID1350" s="5"/>
      <c r="IE1350" s="5"/>
      <c r="IF1350" s="5"/>
      <c r="IG1350" s="5"/>
      <c r="IH1350" s="5"/>
      <c r="II1350" s="5"/>
      <c r="IJ1350" s="5"/>
      <c r="IK1350" s="5"/>
      <c r="IL1350" s="5"/>
    </row>
    <row r="1351" spans="1:246" ht="12.75">
      <c r="A1351" s="22" t="s">
        <v>2391</v>
      </c>
      <c r="B1351" s="22" t="s">
        <v>2392</v>
      </c>
      <c r="C1351" s="22" t="s">
        <v>2220</v>
      </c>
      <c r="D1351" s="45">
        <v>368</v>
      </c>
      <c r="E1351" s="45">
        <v>77.6</v>
      </c>
      <c r="F1351" s="41">
        <f t="shared" si="14"/>
        <v>74.8</v>
      </c>
      <c r="G1351" s="9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  <c r="DE1351" s="5"/>
      <c r="DF1351" s="5"/>
      <c r="DG1351" s="5"/>
      <c r="DH1351" s="5"/>
      <c r="DI1351" s="5"/>
      <c r="DJ1351" s="5"/>
      <c r="DK1351" s="5"/>
      <c r="DL1351" s="5"/>
      <c r="DM1351" s="5"/>
      <c r="DN1351" s="5"/>
      <c r="DO1351" s="5"/>
      <c r="DP1351" s="5"/>
      <c r="DQ1351" s="5"/>
      <c r="DR1351" s="5"/>
      <c r="DS1351" s="5"/>
      <c r="DT1351" s="5"/>
      <c r="DU1351" s="5"/>
      <c r="DV1351" s="5"/>
      <c r="DW1351" s="5"/>
      <c r="DX1351" s="5"/>
      <c r="DY1351" s="5"/>
      <c r="DZ1351" s="5"/>
      <c r="EA1351" s="5"/>
      <c r="EB1351" s="5"/>
      <c r="EC1351" s="5"/>
      <c r="ED1351" s="5"/>
      <c r="EE1351" s="5"/>
      <c r="EF1351" s="5"/>
      <c r="EG1351" s="5"/>
      <c r="EH1351" s="5"/>
      <c r="EI1351" s="5"/>
      <c r="EJ1351" s="5"/>
      <c r="EK1351" s="5"/>
      <c r="EL1351" s="5"/>
      <c r="EM1351" s="5"/>
      <c r="EN1351" s="5"/>
      <c r="EO1351" s="5"/>
      <c r="EP1351" s="5"/>
      <c r="EQ1351" s="5"/>
      <c r="ER1351" s="5"/>
      <c r="ES1351" s="5"/>
      <c r="ET1351" s="5"/>
      <c r="EU1351" s="5"/>
      <c r="EV1351" s="5"/>
      <c r="EW1351" s="5"/>
      <c r="EX1351" s="5"/>
      <c r="EY1351" s="5"/>
      <c r="EZ1351" s="5"/>
      <c r="FA1351" s="5"/>
      <c r="FB1351" s="5"/>
      <c r="FC1351" s="5"/>
      <c r="FD1351" s="5"/>
      <c r="FE1351" s="5"/>
      <c r="FF1351" s="5"/>
      <c r="FG1351" s="5"/>
      <c r="FH1351" s="5"/>
      <c r="FI1351" s="5"/>
      <c r="FJ1351" s="5"/>
      <c r="FK1351" s="5"/>
      <c r="FL1351" s="5"/>
      <c r="FM1351" s="5"/>
      <c r="FN1351" s="5"/>
      <c r="FO1351" s="5"/>
      <c r="FP1351" s="5"/>
      <c r="FQ1351" s="5"/>
      <c r="FR1351" s="5"/>
      <c r="FS1351" s="5"/>
      <c r="FT1351" s="5"/>
      <c r="FU1351" s="5"/>
      <c r="FV1351" s="5"/>
      <c r="FW1351" s="5"/>
      <c r="FX1351" s="5"/>
      <c r="FY1351" s="5"/>
      <c r="FZ1351" s="5"/>
      <c r="GA1351" s="5"/>
      <c r="GB1351" s="5"/>
      <c r="GC1351" s="5"/>
      <c r="GD1351" s="5"/>
      <c r="GE1351" s="5"/>
      <c r="GF1351" s="5"/>
      <c r="GG1351" s="5"/>
      <c r="GH1351" s="5"/>
      <c r="GI1351" s="5"/>
      <c r="GJ1351" s="5"/>
      <c r="GK1351" s="5"/>
      <c r="GL1351" s="5"/>
      <c r="GM1351" s="5"/>
      <c r="GN1351" s="5"/>
      <c r="GO1351" s="5"/>
      <c r="GP1351" s="5"/>
      <c r="GQ1351" s="5"/>
      <c r="GR1351" s="5"/>
      <c r="GS1351" s="5"/>
      <c r="GT1351" s="5"/>
      <c r="GU1351" s="5"/>
      <c r="GV1351" s="5"/>
      <c r="GW1351" s="5"/>
      <c r="GX1351" s="5"/>
      <c r="GY1351" s="5"/>
      <c r="GZ1351" s="5"/>
      <c r="HA1351" s="5"/>
      <c r="HB1351" s="5"/>
      <c r="HC1351" s="5"/>
      <c r="HD1351" s="5"/>
      <c r="HE1351" s="5"/>
      <c r="HF1351" s="5"/>
      <c r="HG1351" s="5"/>
      <c r="HH1351" s="5"/>
      <c r="HI1351" s="5"/>
      <c r="HJ1351" s="5"/>
      <c r="HK1351" s="5"/>
      <c r="HL1351" s="5"/>
      <c r="HM1351" s="5"/>
      <c r="HN1351" s="5"/>
      <c r="HO1351" s="5"/>
      <c r="HP1351" s="5"/>
      <c r="HQ1351" s="5"/>
      <c r="HR1351" s="5"/>
      <c r="HS1351" s="5"/>
      <c r="HT1351" s="5"/>
      <c r="HU1351" s="5"/>
      <c r="HV1351" s="5"/>
      <c r="HW1351" s="5"/>
      <c r="HX1351" s="5"/>
      <c r="HY1351" s="5"/>
      <c r="HZ1351" s="5"/>
      <c r="IA1351" s="5"/>
      <c r="IB1351" s="5"/>
      <c r="IC1351" s="5"/>
      <c r="ID1351" s="5"/>
      <c r="IE1351" s="5"/>
      <c r="IF1351" s="5"/>
      <c r="IG1351" s="5"/>
      <c r="IH1351" s="5"/>
      <c r="II1351" s="5"/>
      <c r="IJ1351" s="5"/>
      <c r="IK1351" s="5"/>
      <c r="IL1351" s="5"/>
    </row>
    <row r="1352" spans="1:246" ht="12.75">
      <c r="A1352" s="22" t="s">
        <v>2393</v>
      </c>
      <c r="B1352" s="22" t="s">
        <v>2394</v>
      </c>
      <c r="C1352" s="22" t="s">
        <v>2220</v>
      </c>
      <c r="D1352" s="45">
        <v>373</v>
      </c>
      <c r="E1352" s="45">
        <v>72.8</v>
      </c>
      <c r="F1352" s="41">
        <f t="shared" si="14"/>
        <v>74.05999999999999</v>
      </c>
      <c r="G1352" s="9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  <c r="DE1352" s="5"/>
      <c r="DF1352" s="5"/>
      <c r="DG1352" s="5"/>
      <c r="DH1352" s="5"/>
      <c r="DI1352" s="5"/>
      <c r="DJ1352" s="5"/>
      <c r="DK1352" s="5"/>
      <c r="DL1352" s="5"/>
      <c r="DM1352" s="5"/>
      <c r="DN1352" s="5"/>
      <c r="DO1352" s="5"/>
      <c r="DP1352" s="5"/>
      <c r="DQ1352" s="5"/>
      <c r="DR1352" s="5"/>
      <c r="DS1352" s="5"/>
      <c r="DT1352" s="5"/>
      <c r="DU1352" s="5"/>
      <c r="DV1352" s="5"/>
      <c r="DW1352" s="5"/>
      <c r="DX1352" s="5"/>
      <c r="DY1352" s="5"/>
      <c r="DZ1352" s="5"/>
      <c r="EA1352" s="5"/>
      <c r="EB1352" s="5"/>
      <c r="EC1352" s="5"/>
      <c r="ED1352" s="5"/>
      <c r="EE1352" s="5"/>
      <c r="EF1352" s="5"/>
      <c r="EG1352" s="5"/>
      <c r="EH1352" s="5"/>
      <c r="EI1352" s="5"/>
      <c r="EJ1352" s="5"/>
      <c r="EK1352" s="5"/>
      <c r="EL1352" s="5"/>
      <c r="EM1352" s="5"/>
      <c r="EN1352" s="5"/>
      <c r="EO1352" s="5"/>
      <c r="EP1352" s="5"/>
      <c r="EQ1352" s="5"/>
      <c r="ER1352" s="5"/>
      <c r="ES1352" s="5"/>
      <c r="ET1352" s="5"/>
      <c r="EU1352" s="5"/>
      <c r="EV1352" s="5"/>
      <c r="EW1352" s="5"/>
      <c r="EX1352" s="5"/>
      <c r="EY1352" s="5"/>
      <c r="EZ1352" s="5"/>
      <c r="FA1352" s="5"/>
      <c r="FB1352" s="5"/>
      <c r="FC1352" s="5"/>
      <c r="FD1352" s="5"/>
      <c r="FE1352" s="5"/>
      <c r="FF1352" s="5"/>
      <c r="FG1352" s="5"/>
      <c r="FH1352" s="5"/>
      <c r="FI1352" s="5"/>
      <c r="FJ1352" s="5"/>
      <c r="FK1352" s="5"/>
      <c r="FL1352" s="5"/>
      <c r="FM1352" s="5"/>
      <c r="FN1352" s="5"/>
      <c r="FO1352" s="5"/>
      <c r="FP1352" s="5"/>
      <c r="FQ1352" s="5"/>
      <c r="FR1352" s="5"/>
      <c r="FS1352" s="5"/>
      <c r="FT1352" s="5"/>
      <c r="FU1352" s="5"/>
      <c r="FV1352" s="5"/>
      <c r="FW1352" s="5"/>
      <c r="FX1352" s="5"/>
      <c r="FY1352" s="5"/>
      <c r="FZ1352" s="5"/>
      <c r="GA1352" s="5"/>
      <c r="GB1352" s="5"/>
      <c r="GC1352" s="5"/>
      <c r="GD1352" s="5"/>
      <c r="GE1352" s="5"/>
      <c r="GF1352" s="5"/>
      <c r="GG1352" s="5"/>
      <c r="GH1352" s="5"/>
      <c r="GI1352" s="5"/>
      <c r="GJ1352" s="5"/>
      <c r="GK1352" s="5"/>
      <c r="GL1352" s="5"/>
      <c r="GM1352" s="5"/>
      <c r="GN1352" s="5"/>
      <c r="GO1352" s="5"/>
      <c r="GP1352" s="5"/>
      <c r="GQ1352" s="5"/>
      <c r="GR1352" s="5"/>
      <c r="GS1352" s="5"/>
      <c r="GT1352" s="5"/>
      <c r="GU1352" s="5"/>
      <c r="GV1352" s="5"/>
      <c r="GW1352" s="5"/>
      <c r="GX1352" s="5"/>
      <c r="GY1352" s="5"/>
      <c r="GZ1352" s="5"/>
      <c r="HA1352" s="5"/>
      <c r="HB1352" s="5"/>
      <c r="HC1352" s="5"/>
      <c r="HD1352" s="5"/>
      <c r="HE1352" s="5"/>
      <c r="HF1352" s="5"/>
      <c r="HG1352" s="5"/>
      <c r="HH1352" s="5"/>
      <c r="HI1352" s="5"/>
      <c r="HJ1352" s="5"/>
      <c r="HK1352" s="5"/>
      <c r="HL1352" s="5"/>
      <c r="HM1352" s="5"/>
      <c r="HN1352" s="5"/>
      <c r="HO1352" s="5"/>
      <c r="HP1352" s="5"/>
      <c r="HQ1352" s="5"/>
      <c r="HR1352" s="5"/>
      <c r="HS1352" s="5"/>
      <c r="HT1352" s="5"/>
      <c r="HU1352" s="5"/>
      <c r="HV1352" s="5"/>
      <c r="HW1352" s="5"/>
      <c r="HX1352" s="5"/>
      <c r="HY1352" s="5"/>
      <c r="HZ1352" s="5"/>
      <c r="IA1352" s="5"/>
      <c r="IB1352" s="5"/>
      <c r="IC1352" s="5"/>
      <c r="ID1352" s="5"/>
      <c r="IE1352" s="5"/>
      <c r="IF1352" s="5"/>
      <c r="IG1352" s="5"/>
      <c r="IH1352" s="5"/>
      <c r="II1352" s="5"/>
      <c r="IJ1352" s="5"/>
      <c r="IK1352" s="5"/>
      <c r="IL1352" s="5"/>
    </row>
    <row r="1353" spans="1:246" ht="12.75">
      <c r="A1353" s="22" t="s">
        <v>2395</v>
      </c>
      <c r="B1353" s="22" t="s">
        <v>2396</v>
      </c>
      <c r="C1353" s="22" t="s">
        <v>2220</v>
      </c>
      <c r="D1353" s="45">
        <v>371</v>
      </c>
      <c r="E1353" s="45">
        <v>73.4</v>
      </c>
      <c r="F1353" s="41">
        <f t="shared" si="14"/>
        <v>73.96</v>
      </c>
      <c r="G1353" s="9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  <c r="DE1353" s="5"/>
      <c r="DF1353" s="5"/>
      <c r="DG1353" s="5"/>
      <c r="DH1353" s="5"/>
      <c r="DI1353" s="5"/>
      <c r="DJ1353" s="5"/>
      <c r="DK1353" s="5"/>
      <c r="DL1353" s="5"/>
      <c r="DM1353" s="5"/>
      <c r="DN1353" s="5"/>
      <c r="DO1353" s="5"/>
      <c r="DP1353" s="5"/>
      <c r="DQ1353" s="5"/>
      <c r="DR1353" s="5"/>
      <c r="DS1353" s="5"/>
      <c r="DT1353" s="5"/>
      <c r="DU1353" s="5"/>
      <c r="DV1353" s="5"/>
      <c r="DW1353" s="5"/>
      <c r="DX1353" s="5"/>
      <c r="DY1353" s="5"/>
      <c r="DZ1353" s="5"/>
      <c r="EA1353" s="5"/>
      <c r="EB1353" s="5"/>
      <c r="EC1353" s="5"/>
      <c r="ED1353" s="5"/>
      <c r="EE1353" s="5"/>
      <c r="EF1353" s="5"/>
      <c r="EG1353" s="5"/>
      <c r="EH1353" s="5"/>
      <c r="EI1353" s="5"/>
      <c r="EJ1353" s="5"/>
      <c r="EK1353" s="5"/>
      <c r="EL1353" s="5"/>
      <c r="EM1353" s="5"/>
      <c r="EN1353" s="5"/>
      <c r="EO1353" s="5"/>
      <c r="EP1353" s="5"/>
      <c r="EQ1353" s="5"/>
      <c r="ER1353" s="5"/>
      <c r="ES1353" s="5"/>
      <c r="ET1353" s="5"/>
      <c r="EU1353" s="5"/>
      <c r="EV1353" s="5"/>
      <c r="EW1353" s="5"/>
      <c r="EX1353" s="5"/>
      <c r="EY1353" s="5"/>
      <c r="EZ1353" s="5"/>
      <c r="FA1353" s="5"/>
      <c r="FB1353" s="5"/>
      <c r="FC1353" s="5"/>
      <c r="FD1353" s="5"/>
      <c r="FE1353" s="5"/>
      <c r="FF1353" s="5"/>
      <c r="FG1353" s="5"/>
      <c r="FH1353" s="5"/>
      <c r="FI1353" s="5"/>
      <c r="FJ1353" s="5"/>
      <c r="FK1353" s="5"/>
      <c r="FL1353" s="5"/>
      <c r="FM1353" s="5"/>
      <c r="FN1353" s="5"/>
      <c r="FO1353" s="5"/>
      <c r="FP1353" s="5"/>
      <c r="FQ1353" s="5"/>
      <c r="FR1353" s="5"/>
      <c r="FS1353" s="5"/>
      <c r="FT1353" s="5"/>
      <c r="FU1353" s="5"/>
      <c r="FV1353" s="5"/>
      <c r="FW1353" s="5"/>
      <c r="FX1353" s="5"/>
      <c r="FY1353" s="5"/>
      <c r="FZ1353" s="5"/>
      <c r="GA1353" s="5"/>
      <c r="GB1353" s="5"/>
      <c r="GC1353" s="5"/>
      <c r="GD1353" s="5"/>
      <c r="GE1353" s="5"/>
      <c r="GF1353" s="5"/>
      <c r="GG1353" s="5"/>
      <c r="GH1353" s="5"/>
      <c r="GI1353" s="5"/>
      <c r="GJ1353" s="5"/>
      <c r="GK1353" s="5"/>
      <c r="GL1353" s="5"/>
      <c r="GM1353" s="5"/>
      <c r="GN1353" s="5"/>
      <c r="GO1353" s="5"/>
      <c r="GP1353" s="5"/>
      <c r="GQ1353" s="5"/>
      <c r="GR1353" s="5"/>
      <c r="GS1353" s="5"/>
      <c r="GT1353" s="5"/>
      <c r="GU1353" s="5"/>
      <c r="GV1353" s="5"/>
      <c r="GW1353" s="5"/>
      <c r="GX1353" s="5"/>
      <c r="GY1353" s="5"/>
      <c r="GZ1353" s="5"/>
      <c r="HA1353" s="5"/>
      <c r="HB1353" s="5"/>
      <c r="HC1353" s="5"/>
      <c r="HD1353" s="5"/>
      <c r="HE1353" s="5"/>
      <c r="HF1353" s="5"/>
      <c r="HG1353" s="5"/>
      <c r="HH1353" s="5"/>
      <c r="HI1353" s="5"/>
      <c r="HJ1353" s="5"/>
      <c r="HK1353" s="5"/>
      <c r="HL1353" s="5"/>
      <c r="HM1353" s="5"/>
      <c r="HN1353" s="5"/>
      <c r="HO1353" s="5"/>
      <c r="HP1353" s="5"/>
      <c r="HQ1353" s="5"/>
      <c r="HR1353" s="5"/>
      <c r="HS1353" s="5"/>
      <c r="HT1353" s="5"/>
      <c r="HU1353" s="5"/>
      <c r="HV1353" s="5"/>
      <c r="HW1353" s="5"/>
      <c r="HX1353" s="5"/>
      <c r="HY1353" s="5"/>
      <c r="HZ1353" s="5"/>
      <c r="IA1353" s="5"/>
      <c r="IB1353" s="5"/>
      <c r="IC1353" s="5"/>
      <c r="ID1353" s="5"/>
      <c r="IE1353" s="5"/>
      <c r="IF1353" s="5"/>
      <c r="IG1353" s="5"/>
      <c r="IH1353" s="5"/>
      <c r="II1353" s="5"/>
      <c r="IJ1353" s="5"/>
      <c r="IK1353" s="5"/>
      <c r="IL1353" s="5"/>
    </row>
    <row r="1354" spans="1:246" ht="12.75">
      <c r="A1354" s="22" t="s">
        <v>2397</v>
      </c>
      <c r="B1354" s="22" t="s">
        <v>2398</v>
      </c>
      <c r="C1354" s="22" t="s">
        <v>2220</v>
      </c>
      <c r="D1354" s="45">
        <v>375</v>
      </c>
      <c r="E1354" s="45">
        <v>71.2</v>
      </c>
      <c r="F1354" s="41">
        <f t="shared" si="14"/>
        <v>73.86</v>
      </c>
      <c r="G1354" s="9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  <c r="DE1354" s="5"/>
      <c r="DF1354" s="5"/>
      <c r="DG1354" s="5"/>
      <c r="DH1354" s="5"/>
      <c r="DI1354" s="5"/>
      <c r="DJ1354" s="5"/>
      <c r="DK1354" s="5"/>
      <c r="DL1354" s="5"/>
      <c r="DM1354" s="5"/>
      <c r="DN1354" s="5"/>
      <c r="DO1354" s="5"/>
      <c r="DP1354" s="5"/>
      <c r="DQ1354" s="5"/>
      <c r="DR1354" s="5"/>
      <c r="DS1354" s="5"/>
      <c r="DT1354" s="5"/>
      <c r="DU1354" s="5"/>
      <c r="DV1354" s="5"/>
      <c r="DW1354" s="5"/>
      <c r="DX1354" s="5"/>
      <c r="DY1354" s="5"/>
      <c r="DZ1354" s="5"/>
      <c r="EA1354" s="5"/>
      <c r="EB1354" s="5"/>
      <c r="EC1354" s="5"/>
      <c r="ED1354" s="5"/>
      <c r="EE1354" s="5"/>
      <c r="EF1354" s="5"/>
      <c r="EG1354" s="5"/>
      <c r="EH1354" s="5"/>
      <c r="EI1354" s="5"/>
      <c r="EJ1354" s="5"/>
      <c r="EK1354" s="5"/>
      <c r="EL1354" s="5"/>
      <c r="EM1354" s="5"/>
      <c r="EN1354" s="5"/>
      <c r="EO1354" s="5"/>
      <c r="EP1354" s="5"/>
      <c r="EQ1354" s="5"/>
      <c r="ER1354" s="5"/>
      <c r="ES1354" s="5"/>
      <c r="ET1354" s="5"/>
      <c r="EU1354" s="5"/>
      <c r="EV1354" s="5"/>
      <c r="EW1354" s="5"/>
      <c r="EX1354" s="5"/>
      <c r="EY1354" s="5"/>
      <c r="EZ1354" s="5"/>
      <c r="FA1354" s="5"/>
      <c r="FB1354" s="5"/>
      <c r="FC1354" s="5"/>
      <c r="FD1354" s="5"/>
      <c r="FE1354" s="5"/>
      <c r="FF1354" s="5"/>
      <c r="FG1354" s="5"/>
      <c r="FH1354" s="5"/>
      <c r="FI1354" s="5"/>
      <c r="FJ1354" s="5"/>
      <c r="FK1354" s="5"/>
      <c r="FL1354" s="5"/>
      <c r="FM1354" s="5"/>
      <c r="FN1354" s="5"/>
      <c r="FO1354" s="5"/>
      <c r="FP1354" s="5"/>
      <c r="FQ1354" s="5"/>
      <c r="FR1354" s="5"/>
      <c r="FS1354" s="5"/>
      <c r="FT1354" s="5"/>
      <c r="FU1354" s="5"/>
      <c r="FV1354" s="5"/>
      <c r="FW1354" s="5"/>
      <c r="FX1354" s="5"/>
      <c r="FY1354" s="5"/>
      <c r="FZ1354" s="5"/>
      <c r="GA1354" s="5"/>
      <c r="GB1354" s="5"/>
      <c r="GC1354" s="5"/>
      <c r="GD1354" s="5"/>
      <c r="GE1354" s="5"/>
      <c r="GF1354" s="5"/>
      <c r="GG1354" s="5"/>
      <c r="GH1354" s="5"/>
      <c r="GI1354" s="5"/>
      <c r="GJ1354" s="5"/>
      <c r="GK1354" s="5"/>
      <c r="GL1354" s="5"/>
      <c r="GM1354" s="5"/>
      <c r="GN1354" s="5"/>
      <c r="GO1354" s="5"/>
      <c r="GP1354" s="5"/>
      <c r="GQ1354" s="5"/>
      <c r="GR1354" s="5"/>
      <c r="GS1354" s="5"/>
      <c r="GT1354" s="5"/>
      <c r="GU1354" s="5"/>
      <c r="GV1354" s="5"/>
      <c r="GW1354" s="5"/>
      <c r="GX1354" s="5"/>
      <c r="GY1354" s="5"/>
      <c r="GZ1354" s="5"/>
      <c r="HA1354" s="5"/>
      <c r="HB1354" s="5"/>
      <c r="HC1354" s="5"/>
      <c r="HD1354" s="5"/>
      <c r="HE1354" s="5"/>
      <c r="HF1354" s="5"/>
      <c r="HG1354" s="5"/>
      <c r="HH1354" s="5"/>
      <c r="HI1354" s="5"/>
      <c r="HJ1354" s="5"/>
      <c r="HK1354" s="5"/>
      <c r="HL1354" s="5"/>
      <c r="HM1354" s="5"/>
      <c r="HN1354" s="5"/>
      <c r="HO1354" s="5"/>
      <c r="HP1354" s="5"/>
      <c r="HQ1354" s="5"/>
      <c r="HR1354" s="5"/>
      <c r="HS1354" s="5"/>
      <c r="HT1354" s="5"/>
      <c r="HU1354" s="5"/>
      <c r="HV1354" s="5"/>
      <c r="HW1354" s="5"/>
      <c r="HX1354" s="5"/>
      <c r="HY1354" s="5"/>
      <c r="HZ1354" s="5"/>
      <c r="IA1354" s="5"/>
      <c r="IB1354" s="5"/>
      <c r="IC1354" s="5"/>
      <c r="ID1354" s="5"/>
      <c r="IE1354" s="5"/>
      <c r="IF1354" s="5"/>
      <c r="IG1354" s="5"/>
      <c r="IH1354" s="5"/>
      <c r="II1354" s="5"/>
      <c r="IJ1354" s="5"/>
      <c r="IK1354" s="5"/>
      <c r="IL1354" s="5"/>
    </row>
    <row r="1355" spans="1:246" ht="12.75">
      <c r="A1355" s="22" t="s">
        <v>2399</v>
      </c>
      <c r="B1355" s="22" t="s">
        <v>2400</v>
      </c>
      <c r="C1355" s="22" t="s">
        <v>2220</v>
      </c>
      <c r="D1355" s="45">
        <v>374</v>
      </c>
      <c r="E1355" s="45">
        <v>71.6</v>
      </c>
      <c r="F1355" s="41">
        <f t="shared" si="14"/>
        <v>73.83999999999999</v>
      </c>
      <c r="G1355" s="9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  <c r="DE1355" s="5"/>
      <c r="DF1355" s="5"/>
      <c r="DG1355" s="5"/>
      <c r="DH1355" s="5"/>
      <c r="DI1355" s="5"/>
      <c r="DJ1355" s="5"/>
      <c r="DK1355" s="5"/>
      <c r="DL1355" s="5"/>
      <c r="DM1355" s="5"/>
      <c r="DN1355" s="5"/>
      <c r="DO1355" s="5"/>
      <c r="DP1355" s="5"/>
      <c r="DQ1355" s="5"/>
      <c r="DR1355" s="5"/>
      <c r="DS1355" s="5"/>
      <c r="DT1355" s="5"/>
      <c r="DU1355" s="5"/>
      <c r="DV1355" s="5"/>
      <c r="DW1355" s="5"/>
      <c r="DX1355" s="5"/>
      <c r="DY1355" s="5"/>
      <c r="DZ1355" s="5"/>
      <c r="EA1355" s="5"/>
      <c r="EB1355" s="5"/>
      <c r="EC1355" s="5"/>
      <c r="ED1355" s="5"/>
      <c r="EE1355" s="5"/>
      <c r="EF1355" s="5"/>
      <c r="EG1355" s="5"/>
      <c r="EH1355" s="5"/>
      <c r="EI1355" s="5"/>
      <c r="EJ1355" s="5"/>
      <c r="EK1355" s="5"/>
      <c r="EL1355" s="5"/>
      <c r="EM1355" s="5"/>
      <c r="EN1355" s="5"/>
      <c r="EO1355" s="5"/>
      <c r="EP1355" s="5"/>
      <c r="EQ1355" s="5"/>
      <c r="ER1355" s="5"/>
      <c r="ES1355" s="5"/>
      <c r="ET1355" s="5"/>
      <c r="EU1355" s="5"/>
      <c r="EV1355" s="5"/>
      <c r="EW1355" s="5"/>
      <c r="EX1355" s="5"/>
      <c r="EY1355" s="5"/>
      <c r="EZ1355" s="5"/>
      <c r="FA1355" s="5"/>
      <c r="FB1355" s="5"/>
      <c r="FC1355" s="5"/>
      <c r="FD1355" s="5"/>
      <c r="FE1355" s="5"/>
      <c r="FF1355" s="5"/>
      <c r="FG1355" s="5"/>
      <c r="FH1355" s="5"/>
      <c r="FI1355" s="5"/>
      <c r="FJ1355" s="5"/>
      <c r="FK1355" s="5"/>
      <c r="FL1355" s="5"/>
      <c r="FM1355" s="5"/>
      <c r="FN1355" s="5"/>
      <c r="FO1355" s="5"/>
      <c r="FP1355" s="5"/>
      <c r="FQ1355" s="5"/>
      <c r="FR1355" s="5"/>
      <c r="FS1355" s="5"/>
      <c r="FT1355" s="5"/>
      <c r="FU1355" s="5"/>
      <c r="FV1355" s="5"/>
      <c r="FW1355" s="5"/>
      <c r="FX1355" s="5"/>
      <c r="FY1355" s="5"/>
      <c r="FZ1355" s="5"/>
      <c r="GA1355" s="5"/>
      <c r="GB1355" s="5"/>
      <c r="GC1355" s="5"/>
      <c r="GD1355" s="5"/>
      <c r="GE1355" s="5"/>
      <c r="GF1355" s="5"/>
      <c r="GG1355" s="5"/>
      <c r="GH1355" s="5"/>
      <c r="GI1355" s="5"/>
      <c r="GJ1355" s="5"/>
      <c r="GK1355" s="5"/>
      <c r="GL1355" s="5"/>
      <c r="GM1355" s="5"/>
      <c r="GN1355" s="5"/>
      <c r="GO1355" s="5"/>
      <c r="GP1355" s="5"/>
      <c r="GQ1355" s="5"/>
      <c r="GR1355" s="5"/>
      <c r="GS1355" s="5"/>
      <c r="GT1355" s="5"/>
      <c r="GU1355" s="5"/>
      <c r="GV1355" s="5"/>
      <c r="GW1355" s="5"/>
      <c r="GX1355" s="5"/>
      <c r="GY1355" s="5"/>
      <c r="GZ1355" s="5"/>
      <c r="HA1355" s="5"/>
      <c r="HB1355" s="5"/>
      <c r="HC1355" s="5"/>
      <c r="HD1355" s="5"/>
      <c r="HE1355" s="5"/>
      <c r="HF1355" s="5"/>
      <c r="HG1355" s="5"/>
      <c r="HH1355" s="5"/>
      <c r="HI1355" s="5"/>
      <c r="HJ1355" s="5"/>
      <c r="HK1355" s="5"/>
      <c r="HL1355" s="5"/>
      <c r="HM1355" s="5"/>
      <c r="HN1355" s="5"/>
      <c r="HO1355" s="5"/>
      <c r="HP1355" s="5"/>
      <c r="HQ1355" s="5"/>
      <c r="HR1355" s="5"/>
      <c r="HS1355" s="5"/>
      <c r="HT1355" s="5"/>
      <c r="HU1355" s="5"/>
      <c r="HV1355" s="5"/>
      <c r="HW1355" s="5"/>
      <c r="HX1355" s="5"/>
      <c r="HY1355" s="5"/>
      <c r="HZ1355" s="5"/>
      <c r="IA1355" s="5"/>
      <c r="IB1355" s="5"/>
      <c r="IC1355" s="5"/>
      <c r="ID1355" s="5"/>
      <c r="IE1355" s="5"/>
      <c r="IF1355" s="5"/>
      <c r="IG1355" s="5"/>
      <c r="IH1355" s="5"/>
      <c r="II1355" s="5"/>
      <c r="IJ1355" s="5"/>
      <c r="IK1355" s="5"/>
      <c r="IL1355" s="5"/>
    </row>
    <row r="1356" spans="1:246" ht="12.75">
      <c r="A1356" s="22" t="s">
        <v>2401</v>
      </c>
      <c r="B1356" s="22" t="s">
        <v>2402</v>
      </c>
      <c r="C1356" s="22" t="s">
        <v>2220</v>
      </c>
      <c r="D1356" s="45">
        <v>368</v>
      </c>
      <c r="E1356" s="45">
        <v>72.6</v>
      </c>
      <c r="F1356" s="41">
        <f t="shared" si="14"/>
        <v>73.3</v>
      </c>
      <c r="G1356" s="9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  <c r="DE1356" s="5"/>
      <c r="DF1356" s="5"/>
      <c r="DG1356" s="5"/>
      <c r="DH1356" s="5"/>
      <c r="DI1356" s="5"/>
      <c r="DJ1356" s="5"/>
      <c r="DK1356" s="5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  <c r="DX1356" s="5"/>
      <c r="DY1356" s="5"/>
      <c r="DZ1356" s="5"/>
      <c r="EA1356" s="5"/>
      <c r="EB1356" s="5"/>
      <c r="EC1356" s="5"/>
      <c r="ED1356" s="5"/>
      <c r="EE1356" s="5"/>
      <c r="EF1356" s="5"/>
      <c r="EG1356" s="5"/>
      <c r="EH1356" s="5"/>
      <c r="EI1356" s="5"/>
      <c r="EJ1356" s="5"/>
      <c r="EK1356" s="5"/>
      <c r="EL1356" s="5"/>
      <c r="EM1356" s="5"/>
      <c r="EN1356" s="5"/>
      <c r="EO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  <c r="FU1356" s="5"/>
      <c r="FV1356" s="5"/>
      <c r="FW1356" s="5"/>
      <c r="FX1356" s="5"/>
      <c r="FY1356" s="5"/>
      <c r="FZ1356" s="5"/>
      <c r="GA1356" s="5"/>
      <c r="GB1356" s="5"/>
      <c r="GC1356" s="5"/>
      <c r="GD1356" s="5"/>
      <c r="GE1356" s="5"/>
      <c r="GF1356" s="5"/>
      <c r="GG1356" s="5"/>
      <c r="GH1356" s="5"/>
      <c r="GI1356" s="5"/>
      <c r="GJ1356" s="5"/>
      <c r="GK1356" s="5"/>
      <c r="GL1356" s="5"/>
      <c r="GM1356" s="5"/>
      <c r="GN1356" s="5"/>
      <c r="GO1356" s="5"/>
      <c r="GP1356" s="5"/>
      <c r="GQ1356" s="5"/>
      <c r="GR1356" s="5"/>
      <c r="GS1356" s="5"/>
      <c r="GT1356" s="5"/>
      <c r="GU1356" s="5"/>
      <c r="GV1356" s="5"/>
      <c r="GW1356" s="5"/>
      <c r="GX1356" s="5"/>
      <c r="GY1356" s="5"/>
      <c r="GZ1356" s="5"/>
      <c r="HA1356" s="5"/>
      <c r="HB1356" s="5"/>
      <c r="HC1356" s="5"/>
      <c r="HD1356" s="5"/>
      <c r="HE1356" s="5"/>
      <c r="HF1356" s="5"/>
      <c r="HG1356" s="5"/>
      <c r="HH1356" s="5"/>
      <c r="HI1356" s="5"/>
      <c r="HJ1356" s="5"/>
      <c r="HK1356" s="5"/>
      <c r="HL1356" s="5"/>
      <c r="HM1356" s="5"/>
      <c r="HN1356" s="5"/>
      <c r="HO1356" s="5"/>
      <c r="HP1356" s="5"/>
      <c r="HQ1356" s="5"/>
      <c r="HR1356" s="5"/>
      <c r="HS1356" s="5"/>
      <c r="HT1356" s="5"/>
      <c r="HU1356" s="5"/>
      <c r="HV1356" s="5"/>
      <c r="HW1356" s="5"/>
      <c r="HX1356" s="5"/>
      <c r="HY1356" s="5"/>
      <c r="HZ1356" s="5"/>
      <c r="IA1356" s="5"/>
      <c r="IB1356" s="5"/>
      <c r="IC1356" s="5"/>
      <c r="ID1356" s="5"/>
      <c r="IE1356" s="5"/>
      <c r="IF1356" s="5"/>
      <c r="IG1356" s="5"/>
      <c r="IH1356" s="5"/>
      <c r="II1356" s="5"/>
      <c r="IJ1356" s="5"/>
      <c r="IK1356" s="5"/>
      <c r="IL1356" s="5"/>
    </row>
    <row r="1357" spans="1:246" ht="12.75">
      <c r="A1357" s="22" t="s">
        <v>2403</v>
      </c>
      <c r="B1357" s="22" t="s">
        <v>2404</v>
      </c>
      <c r="C1357" s="22" t="s">
        <v>2220</v>
      </c>
      <c r="D1357" s="45">
        <v>386</v>
      </c>
      <c r="E1357" s="45">
        <v>62.2</v>
      </c>
      <c r="F1357" s="41">
        <f t="shared" si="14"/>
        <v>72.7</v>
      </c>
      <c r="G1357" s="9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  <c r="DE1357" s="5"/>
      <c r="DF1357" s="5"/>
      <c r="DG1357" s="5"/>
      <c r="DH1357" s="5"/>
      <c r="DI1357" s="5"/>
      <c r="DJ1357" s="5"/>
      <c r="DK1357" s="5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  <c r="DX1357" s="5"/>
      <c r="DY1357" s="5"/>
      <c r="DZ1357" s="5"/>
      <c r="EA1357" s="5"/>
      <c r="EB1357" s="5"/>
      <c r="EC1357" s="5"/>
      <c r="ED1357" s="5"/>
      <c r="EE1357" s="5"/>
      <c r="EF1357" s="5"/>
      <c r="EG1357" s="5"/>
      <c r="EH1357" s="5"/>
      <c r="EI1357" s="5"/>
      <c r="EJ1357" s="5"/>
      <c r="EK1357" s="5"/>
      <c r="EL1357" s="5"/>
      <c r="EM1357" s="5"/>
      <c r="EN1357" s="5"/>
      <c r="EO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  <c r="FH1357" s="5"/>
      <c r="FI1357" s="5"/>
      <c r="FJ1357" s="5"/>
      <c r="FK1357" s="5"/>
      <c r="FL1357" s="5"/>
      <c r="FM1357" s="5"/>
      <c r="FN1357" s="5"/>
      <c r="FO1357" s="5"/>
      <c r="FP1357" s="5"/>
      <c r="FQ1357" s="5"/>
      <c r="FR1357" s="5"/>
      <c r="FS1357" s="5"/>
      <c r="FT1357" s="5"/>
      <c r="FU1357" s="5"/>
      <c r="FV1357" s="5"/>
      <c r="FW1357" s="5"/>
      <c r="FX1357" s="5"/>
      <c r="FY1357" s="5"/>
      <c r="FZ1357" s="5"/>
      <c r="GA1357" s="5"/>
      <c r="GB1357" s="5"/>
      <c r="GC1357" s="5"/>
      <c r="GD1357" s="5"/>
      <c r="GE1357" s="5"/>
      <c r="GF1357" s="5"/>
      <c r="GG1357" s="5"/>
      <c r="GH1357" s="5"/>
      <c r="GI1357" s="5"/>
      <c r="GJ1357" s="5"/>
      <c r="GK1357" s="5"/>
      <c r="GL1357" s="5"/>
      <c r="GM1357" s="5"/>
      <c r="GN1357" s="5"/>
      <c r="GO1357" s="5"/>
      <c r="GP1357" s="5"/>
      <c r="GQ1357" s="5"/>
      <c r="GR1357" s="5"/>
      <c r="GS1357" s="5"/>
      <c r="GT1357" s="5"/>
      <c r="GU1357" s="5"/>
      <c r="GV1357" s="5"/>
      <c r="GW1357" s="5"/>
      <c r="GX1357" s="5"/>
      <c r="GY1357" s="5"/>
      <c r="GZ1357" s="5"/>
      <c r="HA1357" s="5"/>
      <c r="HB1357" s="5"/>
      <c r="HC1357" s="5"/>
      <c r="HD1357" s="5"/>
      <c r="HE1357" s="5"/>
      <c r="HF1357" s="5"/>
      <c r="HG1357" s="5"/>
      <c r="HH1357" s="5"/>
      <c r="HI1357" s="5"/>
      <c r="HJ1357" s="5"/>
      <c r="HK1357" s="5"/>
      <c r="HL1357" s="5"/>
      <c r="HM1357" s="5"/>
      <c r="HN1357" s="5"/>
      <c r="HO1357" s="5"/>
      <c r="HP1357" s="5"/>
      <c r="HQ1357" s="5"/>
      <c r="HR1357" s="5"/>
      <c r="HS1357" s="5"/>
      <c r="HT1357" s="5"/>
      <c r="HU1357" s="5"/>
      <c r="HV1357" s="5"/>
      <c r="HW1357" s="5"/>
      <c r="HX1357" s="5"/>
      <c r="HY1357" s="5"/>
      <c r="HZ1357" s="5"/>
      <c r="IA1357" s="5"/>
      <c r="IB1357" s="5"/>
      <c r="IC1357" s="5"/>
      <c r="ID1357" s="5"/>
      <c r="IE1357" s="5"/>
      <c r="IF1357" s="5"/>
      <c r="IG1357" s="5"/>
      <c r="IH1357" s="5"/>
      <c r="II1357" s="5"/>
      <c r="IJ1357" s="5"/>
      <c r="IK1357" s="5"/>
      <c r="IL1357" s="5"/>
    </row>
    <row r="1358" spans="1:246" ht="12.75">
      <c r="A1358" s="22" t="s">
        <v>2405</v>
      </c>
      <c r="B1358" s="22" t="s">
        <v>2406</v>
      </c>
      <c r="C1358" s="22" t="s">
        <v>2220</v>
      </c>
      <c r="D1358" s="45">
        <v>362</v>
      </c>
      <c r="E1358" s="45">
        <v>72.8</v>
      </c>
      <c r="F1358" s="41">
        <f t="shared" si="14"/>
        <v>72.52</v>
      </c>
      <c r="G1358" s="9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  <c r="DE1358" s="5"/>
      <c r="DF1358" s="5"/>
      <c r="DG1358" s="5"/>
      <c r="DH1358" s="5"/>
      <c r="DI1358" s="5"/>
      <c r="DJ1358" s="5"/>
      <c r="DK1358" s="5"/>
      <c r="DL1358" s="5"/>
      <c r="DM1358" s="5"/>
      <c r="DN1358" s="5"/>
      <c r="DO1358" s="5"/>
      <c r="DP1358" s="5"/>
      <c r="DQ1358" s="5"/>
      <c r="DR1358" s="5"/>
      <c r="DS1358" s="5"/>
      <c r="DT1358" s="5"/>
      <c r="DU1358" s="5"/>
      <c r="DV1358" s="5"/>
      <c r="DW1358" s="5"/>
      <c r="DX1358" s="5"/>
      <c r="DY1358" s="5"/>
      <c r="DZ1358" s="5"/>
      <c r="EA1358" s="5"/>
      <c r="EB1358" s="5"/>
      <c r="EC1358" s="5"/>
      <c r="ED1358" s="5"/>
      <c r="EE1358" s="5"/>
      <c r="EF1358" s="5"/>
      <c r="EG1358" s="5"/>
      <c r="EH1358" s="5"/>
      <c r="EI1358" s="5"/>
      <c r="EJ1358" s="5"/>
      <c r="EK1358" s="5"/>
      <c r="EL1358" s="5"/>
      <c r="EM1358" s="5"/>
      <c r="EN1358" s="5"/>
      <c r="EO1358" s="5"/>
      <c r="EP1358" s="5"/>
      <c r="EQ1358" s="5"/>
      <c r="ER1358" s="5"/>
      <c r="ES1358" s="5"/>
      <c r="ET1358" s="5"/>
      <c r="EU1358" s="5"/>
      <c r="EV1358" s="5"/>
      <c r="EW1358" s="5"/>
      <c r="EX1358" s="5"/>
      <c r="EY1358" s="5"/>
      <c r="EZ1358" s="5"/>
      <c r="FA1358" s="5"/>
      <c r="FB1358" s="5"/>
      <c r="FC1358" s="5"/>
      <c r="FD1358" s="5"/>
      <c r="FE1358" s="5"/>
      <c r="FF1358" s="5"/>
      <c r="FG1358" s="5"/>
      <c r="FH1358" s="5"/>
      <c r="FI1358" s="5"/>
      <c r="FJ1358" s="5"/>
      <c r="FK1358" s="5"/>
      <c r="FL1358" s="5"/>
      <c r="FM1358" s="5"/>
      <c r="FN1358" s="5"/>
      <c r="FO1358" s="5"/>
      <c r="FP1358" s="5"/>
      <c r="FQ1358" s="5"/>
      <c r="FR1358" s="5"/>
      <c r="FS1358" s="5"/>
      <c r="FT1358" s="5"/>
      <c r="FU1358" s="5"/>
      <c r="FV1358" s="5"/>
      <c r="FW1358" s="5"/>
      <c r="FX1358" s="5"/>
      <c r="FY1358" s="5"/>
      <c r="FZ1358" s="5"/>
      <c r="GA1358" s="5"/>
      <c r="GB1358" s="5"/>
      <c r="GC1358" s="5"/>
      <c r="GD1358" s="5"/>
      <c r="GE1358" s="5"/>
      <c r="GF1358" s="5"/>
      <c r="GG1358" s="5"/>
      <c r="GH1358" s="5"/>
      <c r="GI1358" s="5"/>
      <c r="GJ1358" s="5"/>
      <c r="GK1358" s="5"/>
      <c r="GL1358" s="5"/>
      <c r="GM1358" s="5"/>
      <c r="GN1358" s="5"/>
      <c r="GO1358" s="5"/>
      <c r="GP1358" s="5"/>
      <c r="GQ1358" s="5"/>
      <c r="GR1358" s="5"/>
      <c r="GS1358" s="5"/>
      <c r="GT1358" s="5"/>
      <c r="GU1358" s="5"/>
      <c r="GV1358" s="5"/>
      <c r="GW1358" s="5"/>
      <c r="GX1358" s="5"/>
      <c r="GY1358" s="5"/>
      <c r="GZ1358" s="5"/>
      <c r="HA1358" s="5"/>
      <c r="HB1358" s="5"/>
      <c r="HC1358" s="5"/>
      <c r="HD1358" s="5"/>
      <c r="HE1358" s="5"/>
      <c r="HF1358" s="5"/>
      <c r="HG1358" s="5"/>
      <c r="HH1358" s="5"/>
      <c r="HI1358" s="5"/>
      <c r="HJ1358" s="5"/>
      <c r="HK1358" s="5"/>
      <c r="HL1358" s="5"/>
      <c r="HM1358" s="5"/>
      <c r="HN1358" s="5"/>
      <c r="HO1358" s="5"/>
      <c r="HP1358" s="5"/>
      <c r="HQ1358" s="5"/>
      <c r="HR1358" s="5"/>
      <c r="HS1358" s="5"/>
      <c r="HT1358" s="5"/>
      <c r="HU1358" s="5"/>
      <c r="HV1358" s="5"/>
      <c r="HW1358" s="5"/>
      <c r="HX1358" s="5"/>
      <c r="HY1358" s="5"/>
      <c r="HZ1358" s="5"/>
      <c r="IA1358" s="5"/>
      <c r="IB1358" s="5"/>
      <c r="IC1358" s="5"/>
      <c r="ID1358" s="5"/>
      <c r="IE1358" s="5"/>
      <c r="IF1358" s="5"/>
      <c r="IG1358" s="5"/>
      <c r="IH1358" s="5"/>
      <c r="II1358" s="5"/>
      <c r="IJ1358" s="5"/>
      <c r="IK1358" s="5"/>
      <c r="IL1358" s="5"/>
    </row>
    <row r="1359" spans="1:246" ht="12.75">
      <c r="A1359" s="22" t="s">
        <v>2407</v>
      </c>
      <c r="B1359" s="22" t="s">
        <v>2408</v>
      </c>
      <c r="C1359" s="22" t="s">
        <v>2220</v>
      </c>
      <c r="D1359" s="45">
        <v>361</v>
      </c>
      <c r="E1359" s="45">
        <v>72</v>
      </c>
      <c r="F1359" s="41">
        <f t="shared" si="14"/>
        <v>72.14</v>
      </c>
      <c r="G1359" s="9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  <c r="DE1359" s="5"/>
      <c r="DF1359" s="5"/>
      <c r="DG1359" s="5"/>
      <c r="DH1359" s="5"/>
      <c r="DI1359" s="5"/>
      <c r="DJ1359" s="5"/>
      <c r="DK1359" s="5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  <c r="DX1359" s="5"/>
      <c r="DY1359" s="5"/>
      <c r="DZ1359" s="5"/>
      <c r="EA1359" s="5"/>
      <c r="EB1359" s="5"/>
      <c r="EC1359" s="5"/>
      <c r="ED1359" s="5"/>
      <c r="EE1359" s="5"/>
      <c r="EF1359" s="5"/>
      <c r="EG1359" s="5"/>
      <c r="EH1359" s="5"/>
      <c r="EI1359" s="5"/>
      <c r="EJ1359" s="5"/>
      <c r="EK1359" s="5"/>
      <c r="EL1359" s="5"/>
      <c r="EM1359" s="5"/>
      <c r="EN1359" s="5"/>
      <c r="EO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  <c r="FU1359" s="5"/>
      <c r="FV1359" s="5"/>
      <c r="FW1359" s="5"/>
      <c r="FX1359" s="5"/>
      <c r="FY1359" s="5"/>
      <c r="FZ1359" s="5"/>
      <c r="GA1359" s="5"/>
      <c r="GB1359" s="5"/>
      <c r="GC1359" s="5"/>
      <c r="GD1359" s="5"/>
      <c r="GE1359" s="5"/>
      <c r="GF1359" s="5"/>
      <c r="GG1359" s="5"/>
      <c r="GH1359" s="5"/>
      <c r="GI1359" s="5"/>
      <c r="GJ1359" s="5"/>
      <c r="GK1359" s="5"/>
      <c r="GL1359" s="5"/>
      <c r="GM1359" s="5"/>
      <c r="GN1359" s="5"/>
      <c r="GO1359" s="5"/>
      <c r="GP1359" s="5"/>
      <c r="GQ1359" s="5"/>
      <c r="GR1359" s="5"/>
      <c r="GS1359" s="5"/>
      <c r="GT1359" s="5"/>
      <c r="GU1359" s="5"/>
      <c r="GV1359" s="5"/>
      <c r="GW1359" s="5"/>
      <c r="GX1359" s="5"/>
      <c r="GY1359" s="5"/>
      <c r="GZ1359" s="5"/>
      <c r="HA1359" s="5"/>
      <c r="HB1359" s="5"/>
      <c r="HC1359" s="5"/>
      <c r="HD1359" s="5"/>
      <c r="HE1359" s="5"/>
      <c r="HF1359" s="5"/>
      <c r="HG1359" s="5"/>
      <c r="HH1359" s="5"/>
      <c r="HI1359" s="5"/>
      <c r="HJ1359" s="5"/>
      <c r="HK1359" s="5"/>
      <c r="HL1359" s="5"/>
      <c r="HM1359" s="5"/>
      <c r="HN1359" s="5"/>
      <c r="HO1359" s="5"/>
      <c r="HP1359" s="5"/>
      <c r="HQ1359" s="5"/>
      <c r="HR1359" s="5"/>
      <c r="HS1359" s="5"/>
      <c r="HT1359" s="5"/>
      <c r="HU1359" s="5"/>
      <c r="HV1359" s="5"/>
      <c r="HW1359" s="5"/>
      <c r="HX1359" s="5"/>
      <c r="HY1359" s="5"/>
      <c r="HZ1359" s="5"/>
      <c r="IA1359" s="5"/>
      <c r="IB1359" s="5"/>
      <c r="IC1359" s="5"/>
      <c r="ID1359" s="5"/>
      <c r="IE1359" s="5"/>
      <c r="IF1359" s="5"/>
      <c r="IG1359" s="5"/>
      <c r="IH1359" s="5"/>
      <c r="II1359" s="5"/>
      <c r="IJ1359" s="5"/>
      <c r="IK1359" s="5"/>
      <c r="IL1359" s="5"/>
    </row>
    <row r="1360" spans="1:246" ht="12.75">
      <c r="A1360" s="22" t="s">
        <v>2409</v>
      </c>
      <c r="B1360" s="22" t="s">
        <v>2410</v>
      </c>
      <c r="C1360" s="22" t="s">
        <v>2220</v>
      </c>
      <c r="D1360" s="45">
        <v>367</v>
      </c>
      <c r="E1360" s="45">
        <v>68.6</v>
      </c>
      <c r="F1360" s="41">
        <f t="shared" si="14"/>
        <v>71.96000000000001</v>
      </c>
      <c r="G1360" s="9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  <c r="DE1360" s="5"/>
      <c r="DF1360" s="5"/>
      <c r="DG1360" s="5"/>
      <c r="DH1360" s="5"/>
      <c r="DI1360" s="5"/>
      <c r="DJ1360" s="5"/>
      <c r="DK1360" s="5"/>
      <c r="DL1360" s="5"/>
      <c r="DM1360" s="5"/>
      <c r="DN1360" s="5"/>
      <c r="DO1360" s="5"/>
      <c r="DP1360" s="5"/>
      <c r="DQ1360" s="5"/>
      <c r="DR1360" s="5"/>
      <c r="DS1360" s="5"/>
      <c r="DT1360" s="5"/>
      <c r="DU1360" s="5"/>
      <c r="DV1360" s="5"/>
      <c r="DW1360" s="5"/>
      <c r="DX1360" s="5"/>
      <c r="DY1360" s="5"/>
      <c r="DZ1360" s="5"/>
      <c r="EA1360" s="5"/>
      <c r="EB1360" s="5"/>
      <c r="EC1360" s="5"/>
      <c r="ED1360" s="5"/>
      <c r="EE1360" s="5"/>
      <c r="EF1360" s="5"/>
      <c r="EG1360" s="5"/>
      <c r="EH1360" s="5"/>
      <c r="EI1360" s="5"/>
      <c r="EJ1360" s="5"/>
      <c r="EK1360" s="5"/>
      <c r="EL1360" s="5"/>
      <c r="EM1360" s="5"/>
      <c r="EN1360" s="5"/>
      <c r="EO1360" s="5"/>
      <c r="EP1360" s="5"/>
      <c r="EQ1360" s="5"/>
      <c r="ER1360" s="5"/>
      <c r="ES1360" s="5"/>
      <c r="ET1360" s="5"/>
      <c r="EU1360" s="5"/>
      <c r="EV1360" s="5"/>
      <c r="EW1360" s="5"/>
      <c r="EX1360" s="5"/>
      <c r="EY1360" s="5"/>
      <c r="EZ1360" s="5"/>
      <c r="FA1360" s="5"/>
      <c r="FB1360" s="5"/>
      <c r="FC1360" s="5"/>
      <c r="FD1360" s="5"/>
      <c r="FE1360" s="5"/>
      <c r="FF1360" s="5"/>
      <c r="FG1360" s="5"/>
      <c r="FH1360" s="5"/>
      <c r="FI1360" s="5"/>
      <c r="FJ1360" s="5"/>
      <c r="FK1360" s="5"/>
      <c r="FL1360" s="5"/>
      <c r="FM1360" s="5"/>
      <c r="FN1360" s="5"/>
      <c r="FO1360" s="5"/>
      <c r="FP1360" s="5"/>
      <c r="FQ1360" s="5"/>
      <c r="FR1360" s="5"/>
      <c r="FS1360" s="5"/>
      <c r="FT1360" s="5"/>
      <c r="FU1360" s="5"/>
      <c r="FV1360" s="5"/>
      <c r="FW1360" s="5"/>
      <c r="FX1360" s="5"/>
      <c r="FY1360" s="5"/>
      <c r="FZ1360" s="5"/>
      <c r="GA1360" s="5"/>
      <c r="GB1360" s="5"/>
      <c r="GC1360" s="5"/>
      <c r="GD1360" s="5"/>
      <c r="GE1360" s="5"/>
      <c r="GF1360" s="5"/>
      <c r="GG1360" s="5"/>
      <c r="GH1360" s="5"/>
      <c r="GI1360" s="5"/>
      <c r="GJ1360" s="5"/>
      <c r="GK1360" s="5"/>
      <c r="GL1360" s="5"/>
      <c r="GM1360" s="5"/>
      <c r="GN1360" s="5"/>
      <c r="GO1360" s="5"/>
      <c r="GP1360" s="5"/>
      <c r="GQ1360" s="5"/>
      <c r="GR1360" s="5"/>
      <c r="GS1360" s="5"/>
      <c r="GT1360" s="5"/>
      <c r="GU1360" s="5"/>
      <c r="GV1360" s="5"/>
      <c r="GW1360" s="5"/>
      <c r="GX1360" s="5"/>
      <c r="GY1360" s="5"/>
      <c r="GZ1360" s="5"/>
      <c r="HA1360" s="5"/>
      <c r="HB1360" s="5"/>
      <c r="HC1360" s="5"/>
      <c r="HD1360" s="5"/>
      <c r="HE1360" s="5"/>
      <c r="HF1360" s="5"/>
      <c r="HG1360" s="5"/>
      <c r="HH1360" s="5"/>
      <c r="HI1360" s="5"/>
      <c r="HJ1360" s="5"/>
      <c r="HK1360" s="5"/>
      <c r="HL1360" s="5"/>
      <c r="HM1360" s="5"/>
      <c r="HN1360" s="5"/>
      <c r="HO1360" s="5"/>
      <c r="HP1360" s="5"/>
      <c r="HQ1360" s="5"/>
      <c r="HR1360" s="5"/>
      <c r="HS1360" s="5"/>
      <c r="HT1360" s="5"/>
      <c r="HU1360" s="5"/>
      <c r="HV1360" s="5"/>
      <c r="HW1360" s="5"/>
      <c r="HX1360" s="5"/>
      <c r="HY1360" s="5"/>
      <c r="HZ1360" s="5"/>
      <c r="IA1360" s="5"/>
      <c r="IB1360" s="5"/>
      <c r="IC1360" s="5"/>
      <c r="ID1360" s="5"/>
      <c r="IE1360" s="5"/>
      <c r="IF1360" s="5"/>
      <c r="IG1360" s="5"/>
      <c r="IH1360" s="5"/>
      <c r="II1360" s="5"/>
      <c r="IJ1360" s="5"/>
      <c r="IK1360" s="5"/>
      <c r="IL1360" s="5"/>
    </row>
    <row r="1361" spans="1:246" ht="12.75">
      <c r="A1361" s="22" t="s">
        <v>2411</v>
      </c>
      <c r="B1361" s="22" t="s">
        <v>2412</v>
      </c>
      <c r="C1361" s="22" t="s">
        <v>2220</v>
      </c>
      <c r="D1361" s="45">
        <v>368</v>
      </c>
      <c r="E1361" s="45">
        <v>65.8</v>
      </c>
      <c r="F1361" s="41">
        <f t="shared" si="14"/>
        <v>71.25999999999999</v>
      </c>
      <c r="G1361" s="9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  <c r="DE1361" s="5"/>
      <c r="DF1361" s="5"/>
      <c r="DG1361" s="5"/>
      <c r="DH1361" s="5"/>
      <c r="DI1361" s="5"/>
      <c r="DJ1361" s="5"/>
      <c r="DK1361" s="5"/>
      <c r="DL1361" s="5"/>
      <c r="DM1361" s="5"/>
      <c r="DN1361" s="5"/>
      <c r="DO1361" s="5"/>
      <c r="DP1361" s="5"/>
      <c r="DQ1361" s="5"/>
      <c r="DR1361" s="5"/>
      <c r="DS1361" s="5"/>
      <c r="DT1361" s="5"/>
      <c r="DU1361" s="5"/>
      <c r="DV1361" s="5"/>
      <c r="DW1361" s="5"/>
      <c r="DX1361" s="5"/>
      <c r="DY1361" s="5"/>
      <c r="DZ1361" s="5"/>
      <c r="EA1361" s="5"/>
      <c r="EB1361" s="5"/>
      <c r="EC1361" s="5"/>
      <c r="ED1361" s="5"/>
      <c r="EE1361" s="5"/>
      <c r="EF1361" s="5"/>
      <c r="EG1361" s="5"/>
      <c r="EH1361" s="5"/>
      <c r="EI1361" s="5"/>
      <c r="EJ1361" s="5"/>
      <c r="EK1361" s="5"/>
      <c r="EL1361" s="5"/>
      <c r="EM1361" s="5"/>
      <c r="EN1361" s="5"/>
      <c r="EO1361" s="5"/>
      <c r="EP1361" s="5"/>
      <c r="EQ1361" s="5"/>
      <c r="ER1361" s="5"/>
      <c r="ES1361" s="5"/>
      <c r="ET1361" s="5"/>
      <c r="EU1361" s="5"/>
      <c r="EV1361" s="5"/>
      <c r="EW1361" s="5"/>
      <c r="EX1361" s="5"/>
      <c r="EY1361" s="5"/>
      <c r="EZ1361" s="5"/>
      <c r="FA1361" s="5"/>
      <c r="FB1361" s="5"/>
      <c r="FC1361" s="5"/>
      <c r="FD1361" s="5"/>
      <c r="FE1361" s="5"/>
      <c r="FF1361" s="5"/>
      <c r="FG1361" s="5"/>
      <c r="FH1361" s="5"/>
      <c r="FI1361" s="5"/>
      <c r="FJ1361" s="5"/>
      <c r="FK1361" s="5"/>
      <c r="FL1361" s="5"/>
      <c r="FM1361" s="5"/>
      <c r="FN1361" s="5"/>
      <c r="FO1361" s="5"/>
      <c r="FP1361" s="5"/>
      <c r="FQ1361" s="5"/>
      <c r="FR1361" s="5"/>
      <c r="FS1361" s="5"/>
      <c r="FT1361" s="5"/>
      <c r="FU1361" s="5"/>
      <c r="FV1361" s="5"/>
      <c r="FW1361" s="5"/>
      <c r="FX1361" s="5"/>
      <c r="FY1361" s="5"/>
      <c r="FZ1361" s="5"/>
      <c r="GA1361" s="5"/>
      <c r="GB1361" s="5"/>
      <c r="GC1361" s="5"/>
      <c r="GD1361" s="5"/>
      <c r="GE1361" s="5"/>
      <c r="GF1361" s="5"/>
      <c r="GG1361" s="5"/>
      <c r="GH1361" s="5"/>
      <c r="GI1361" s="5"/>
      <c r="GJ1361" s="5"/>
      <c r="GK1361" s="5"/>
      <c r="GL1361" s="5"/>
      <c r="GM1361" s="5"/>
      <c r="GN1361" s="5"/>
      <c r="GO1361" s="5"/>
      <c r="GP1361" s="5"/>
      <c r="GQ1361" s="5"/>
      <c r="GR1361" s="5"/>
      <c r="GS1361" s="5"/>
      <c r="GT1361" s="5"/>
      <c r="GU1361" s="5"/>
      <c r="GV1361" s="5"/>
      <c r="GW1361" s="5"/>
      <c r="GX1361" s="5"/>
      <c r="GY1361" s="5"/>
      <c r="GZ1361" s="5"/>
      <c r="HA1361" s="5"/>
      <c r="HB1361" s="5"/>
      <c r="HC1361" s="5"/>
      <c r="HD1361" s="5"/>
      <c r="HE1361" s="5"/>
      <c r="HF1361" s="5"/>
      <c r="HG1361" s="5"/>
      <c r="HH1361" s="5"/>
      <c r="HI1361" s="5"/>
      <c r="HJ1361" s="5"/>
      <c r="HK1361" s="5"/>
      <c r="HL1361" s="5"/>
      <c r="HM1361" s="5"/>
      <c r="HN1361" s="5"/>
      <c r="HO1361" s="5"/>
      <c r="HP1361" s="5"/>
      <c r="HQ1361" s="5"/>
      <c r="HR1361" s="5"/>
      <c r="HS1361" s="5"/>
      <c r="HT1361" s="5"/>
      <c r="HU1361" s="5"/>
      <c r="HV1361" s="5"/>
      <c r="HW1361" s="5"/>
      <c r="HX1361" s="5"/>
      <c r="HY1361" s="5"/>
      <c r="HZ1361" s="5"/>
      <c r="IA1361" s="5"/>
      <c r="IB1361" s="5"/>
      <c r="IC1361" s="5"/>
      <c r="ID1361" s="5"/>
      <c r="IE1361" s="5"/>
      <c r="IF1361" s="5"/>
      <c r="IG1361" s="5"/>
      <c r="IH1361" s="5"/>
      <c r="II1361" s="5"/>
      <c r="IJ1361" s="5"/>
      <c r="IK1361" s="5"/>
      <c r="IL1361" s="5"/>
    </row>
    <row r="1362" spans="1:246" ht="12.75">
      <c r="A1362" s="22" t="s">
        <v>2413</v>
      </c>
      <c r="B1362" s="22" t="s">
        <v>2414</v>
      </c>
      <c r="C1362" s="22" t="s">
        <v>2220</v>
      </c>
      <c r="D1362" s="45">
        <v>368</v>
      </c>
      <c r="E1362" s="45">
        <v>64.4</v>
      </c>
      <c r="F1362" s="41">
        <f t="shared" si="14"/>
        <v>70.84</v>
      </c>
      <c r="G1362" s="9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  <c r="DE1362" s="5"/>
      <c r="DF1362" s="5"/>
      <c r="DG1362" s="5"/>
      <c r="DH1362" s="5"/>
      <c r="DI1362" s="5"/>
      <c r="DJ1362" s="5"/>
      <c r="DK1362" s="5"/>
      <c r="DL1362" s="5"/>
      <c r="DM1362" s="5"/>
      <c r="DN1362" s="5"/>
      <c r="DO1362" s="5"/>
      <c r="DP1362" s="5"/>
      <c r="DQ1362" s="5"/>
      <c r="DR1362" s="5"/>
      <c r="DS1362" s="5"/>
      <c r="DT1362" s="5"/>
      <c r="DU1362" s="5"/>
      <c r="DV1362" s="5"/>
      <c r="DW1362" s="5"/>
      <c r="DX1362" s="5"/>
      <c r="DY1362" s="5"/>
      <c r="DZ1362" s="5"/>
      <c r="EA1362" s="5"/>
      <c r="EB1362" s="5"/>
      <c r="EC1362" s="5"/>
      <c r="ED1362" s="5"/>
      <c r="EE1362" s="5"/>
      <c r="EF1362" s="5"/>
      <c r="EG1362" s="5"/>
      <c r="EH1362" s="5"/>
      <c r="EI1362" s="5"/>
      <c r="EJ1362" s="5"/>
      <c r="EK1362" s="5"/>
      <c r="EL1362" s="5"/>
      <c r="EM1362" s="5"/>
      <c r="EN1362" s="5"/>
      <c r="EO1362" s="5"/>
      <c r="EP1362" s="5"/>
      <c r="EQ1362" s="5"/>
      <c r="ER1362" s="5"/>
      <c r="ES1362" s="5"/>
      <c r="ET1362" s="5"/>
      <c r="EU1362" s="5"/>
      <c r="EV1362" s="5"/>
      <c r="EW1362" s="5"/>
      <c r="EX1362" s="5"/>
      <c r="EY1362" s="5"/>
      <c r="EZ1362" s="5"/>
      <c r="FA1362" s="5"/>
      <c r="FB1362" s="5"/>
      <c r="FC1362" s="5"/>
      <c r="FD1362" s="5"/>
      <c r="FE1362" s="5"/>
      <c r="FF1362" s="5"/>
      <c r="FG1362" s="5"/>
      <c r="FH1362" s="5"/>
      <c r="FI1362" s="5"/>
      <c r="FJ1362" s="5"/>
      <c r="FK1362" s="5"/>
      <c r="FL1362" s="5"/>
      <c r="FM1362" s="5"/>
      <c r="FN1362" s="5"/>
      <c r="FO1362" s="5"/>
      <c r="FP1362" s="5"/>
      <c r="FQ1362" s="5"/>
      <c r="FR1362" s="5"/>
      <c r="FS1362" s="5"/>
      <c r="FT1362" s="5"/>
      <c r="FU1362" s="5"/>
      <c r="FV1362" s="5"/>
      <c r="FW1362" s="5"/>
      <c r="FX1362" s="5"/>
      <c r="FY1362" s="5"/>
      <c r="FZ1362" s="5"/>
      <c r="GA1362" s="5"/>
      <c r="GB1362" s="5"/>
      <c r="GC1362" s="5"/>
      <c r="GD1362" s="5"/>
      <c r="GE1362" s="5"/>
      <c r="GF1362" s="5"/>
      <c r="GG1362" s="5"/>
      <c r="GH1362" s="5"/>
      <c r="GI1362" s="5"/>
      <c r="GJ1362" s="5"/>
      <c r="GK1362" s="5"/>
      <c r="GL1362" s="5"/>
      <c r="GM1362" s="5"/>
      <c r="GN1362" s="5"/>
      <c r="GO1362" s="5"/>
      <c r="GP1362" s="5"/>
      <c r="GQ1362" s="5"/>
      <c r="GR1362" s="5"/>
      <c r="GS1362" s="5"/>
      <c r="GT1362" s="5"/>
      <c r="GU1362" s="5"/>
      <c r="GV1362" s="5"/>
      <c r="GW1362" s="5"/>
      <c r="GX1362" s="5"/>
      <c r="GY1362" s="5"/>
      <c r="GZ1362" s="5"/>
      <c r="HA1362" s="5"/>
      <c r="HB1362" s="5"/>
      <c r="HC1362" s="5"/>
      <c r="HD1362" s="5"/>
      <c r="HE1362" s="5"/>
      <c r="HF1362" s="5"/>
      <c r="HG1362" s="5"/>
      <c r="HH1362" s="5"/>
      <c r="HI1362" s="5"/>
      <c r="HJ1362" s="5"/>
      <c r="HK1362" s="5"/>
      <c r="HL1362" s="5"/>
      <c r="HM1362" s="5"/>
      <c r="HN1362" s="5"/>
      <c r="HO1362" s="5"/>
      <c r="HP1362" s="5"/>
      <c r="HQ1362" s="5"/>
      <c r="HR1362" s="5"/>
      <c r="HS1362" s="5"/>
      <c r="HT1362" s="5"/>
      <c r="HU1362" s="5"/>
      <c r="HV1362" s="5"/>
      <c r="HW1362" s="5"/>
      <c r="HX1362" s="5"/>
      <c r="HY1362" s="5"/>
      <c r="HZ1362" s="5"/>
      <c r="IA1362" s="5"/>
      <c r="IB1362" s="5"/>
      <c r="IC1362" s="5"/>
      <c r="ID1362" s="5"/>
      <c r="IE1362" s="5"/>
      <c r="IF1362" s="5"/>
      <c r="IG1362" s="5"/>
      <c r="IH1362" s="5"/>
      <c r="II1362" s="5"/>
      <c r="IJ1362" s="5"/>
      <c r="IK1362" s="5"/>
      <c r="IL1362" s="5"/>
    </row>
    <row r="1363" spans="1:246" ht="12.75">
      <c r="A1363" s="22" t="s">
        <v>2415</v>
      </c>
      <c r="B1363" s="22" t="s">
        <v>2416</v>
      </c>
      <c r="C1363" s="22" t="s">
        <v>2220</v>
      </c>
      <c r="D1363" s="45">
        <v>363</v>
      </c>
      <c r="E1363" s="45">
        <v>63.6</v>
      </c>
      <c r="F1363" s="41">
        <f t="shared" si="14"/>
        <v>69.89999999999999</v>
      </c>
      <c r="G1363" s="9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  <c r="DE1363" s="5"/>
      <c r="DF1363" s="5"/>
      <c r="DG1363" s="5"/>
      <c r="DH1363" s="5"/>
      <c r="DI1363" s="5"/>
      <c r="DJ1363" s="5"/>
      <c r="DK1363" s="5"/>
      <c r="DL1363" s="5"/>
      <c r="DM1363" s="5"/>
      <c r="DN1363" s="5"/>
      <c r="DO1363" s="5"/>
      <c r="DP1363" s="5"/>
      <c r="DQ1363" s="5"/>
      <c r="DR1363" s="5"/>
      <c r="DS1363" s="5"/>
      <c r="DT1363" s="5"/>
      <c r="DU1363" s="5"/>
      <c r="DV1363" s="5"/>
      <c r="DW1363" s="5"/>
      <c r="DX1363" s="5"/>
      <c r="DY1363" s="5"/>
      <c r="DZ1363" s="5"/>
      <c r="EA1363" s="5"/>
      <c r="EB1363" s="5"/>
      <c r="EC1363" s="5"/>
      <c r="ED1363" s="5"/>
      <c r="EE1363" s="5"/>
      <c r="EF1363" s="5"/>
      <c r="EG1363" s="5"/>
      <c r="EH1363" s="5"/>
      <c r="EI1363" s="5"/>
      <c r="EJ1363" s="5"/>
      <c r="EK1363" s="5"/>
      <c r="EL1363" s="5"/>
      <c r="EM1363" s="5"/>
      <c r="EN1363" s="5"/>
      <c r="EO1363" s="5"/>
      <c r="EP1363" s="5"/>
      <c r="EQ1363" s="5"/>
      <c r="ER1363" s="5"/>
      <c r="ES1363" s="5"/>
      <c r="ET1363" s="5"/>
      <c r="EU1363" s="5"/>
      <c r="EV1363" s="5"/>
      <c r="EW1363" s="5"/>
      <c r="EX1363" s="5"/>
      <c r="EY1363" s="5"/>
      <c r="EZ1363" s="5"/>
      <c r="FA1363" s="5"/>
      <c r="FB1363" s="5"/>
      <c r="FC1363" s="5"/>
      <c r="FD1363" s="5"/>
      <c r="FE1363" s="5"/>
      <c r="FF1363" s="5"/>
      <c r="FG1363" s="5"/>
      <c r="FH1363" s="5"/>
      <c r="FI1363" s="5"/>
      <c r="FJ1363" s="5"/>
      <c r="FK1363" s="5"/>
      <c r="FL1363" s="5"/>
      <c r="FM1363" s="5"/>
      <c r="FN1363" s="5"/>
      <c r="FO1363" s="5"/>
      <c r="FP1363" s="5"/>
      <c r="FQ1363" s="5"/>
      <c r="FR1363" s="5"/>
      <c r="FS1363" s="5"/>
      <c r="FT1363" s="5"/>
      <c r="FU1363" s="5"/>
      <c r="FV1363" s="5"/>
      <c r="FW1363" s="5"/>
      <c r="FX1363" s="5"/>
      <c r="FY1363" s="5"/>
      <c r="FZ1363" s="5"/>
      <c r="GA1363" s="5"/>
      <c r="GB1363" s="5"/>
      <c r="GC1363" s="5"/>
      <c r="GD1363" s="5"/>
      <c r="GE1363" s="5"/>
      <c r="GF1363" s="5"/>
      <c r="GG1363" s="5"/>
      <c r="GH1363" s="5"/>
      <c r="GI1363" s="5"/>
      <c r="GJ1363" s="5"/>
      <c r="GK1363" s="5"/>
      <c r="GL1363" s="5"/>
      <c r="GM1363" s="5"/>
      <c r="GN1363" s="5"/>
      <c r="GO1363" s="5"/>
      <c r="GP1363" s="5"/>
      <c r="GQ1363" s="5"/>
      <c r="GR1363" s="5"/>
      <c r="GS1363" s="5"/>
      <c r="GT1363" s="5"/>
      <c r="GU1363" s="5"/>
      <c r="GV1363" s="5"/>
      <c r="GW1363" s="5"/>
      <c r="GX1363" s="5"/>
      <c r="GY1363" s="5"/>
      <c r="GZ1363" s="5"/>
      <c r="HA1363" s="5"/>
      <c r="HB1363" s="5"/>
      <c r="HC1363" s="5"/>
      <c r="HD1363" s="5"/>
      <c r="HE1363" s="5"/>
      <c r="HF1363" s="5"/>
      <c r="HG1363" s="5"/>
      <c r="HH1363" s="5"/>
      <c r="HI1363" s="5"/>
      <c r="HJ1363" s="5"/>
      <c r="HK1363" s="5"/>
      <c r="HL1363" s="5"/>
      <c r="HM1363" s="5"/>
      <c r="HN1363" s="5"/>
      <c r="HO1363" s="5"/>
      <c r="HP1363" s="5"/>
      <c r="HQ1363" s="5"/>
      <c r="HR1363" s="5"/>
      <c r="HS1363" s="5"/>
      <c r="HT1363" s="5"/>
      <c r="HU1363" s="5"/>
      <c r="HV1363" s="5"/>
      <c r="HW1363" s="5"/>
      <c r="HX1363" s="5"/>
      <c r="HY1363" s="5"/>
      <c r="HZ1363" s="5"/>
      <c r="IA1363" s="5"/>
      <c r="IB1363" s="5"/>
      <c r="IC1363" s="5"/>
      <c r="ID1363" s="5"/>
      <c r="IE1363" s="5"/>
      <c r="IF1363" s="5"/>
      <c r="IG1363" s="5"/>
      <c r="IH1363" s="5"/>
      <c r="II1363" s="5"/>
      <c r="IJ1363" s="5"/>
      <c r="IK1363" s="5"/>
      <c r="IL1363" s="5"/>
    </row>
    <row r="1364" spans="1:246" ht="12.75">
      <c r="A1364" s="22" t="s">
        <v>2417</v>
      </c>
      <c r="B1364" s="22" t="s">
        <v>2418</v>
      </c>
      <c r="C1364" s="22" t="s">
        <v>2220</v>
      </c>
      <c r="D1364" s="45">
        <v>361</v>
      </c>
      <c r="E1364" s="45">
        <v>62.4</v>
      </c>
      <c r="F1364" s="41">
        <f t="shared" si="14"/>
        <v>69.25999999999999</v>
      </c>
      <c r="G1364" s="9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  <c r="DE1364" s="5"/>
      <c r="DF1364" s="5"/>
      <c r="DG1364" s="5"/>
      <c r="DH1364" s="5"/>
      <c r="DI1364" s="5"/>
      <c r="DJ1364" s="5"/>
      <c r="DK1364" s="5"/>
      <c r="DL1364" s="5"/>
      <c r="DM1364" s="5"/>
      <c r="DN1364" s="5"/>
      <c r="DO1364" s="5"/>
      <c r="DP1364" s="5"/>
      <c r="DQ1364" s="5"/>
      <c r="DR1364" s="5"/>
      <c r="DS1364" s="5"/>
      <c r="DT1364" s="5"/>
      <c r="DU1364" s="5"/>
      <c r="DV1364" s="5"/>
      <c r="DW1364" s="5"/>
      <c r="DX1364" s="5"/>
      <c r="DY1364" s="5"/>
      <c r="DZ1364" s="5"/>
      <c r="EA1364" s="5"/>
      <c r="EB1364" s="5"/>
      <c r="EC1364" s="5"/>
      <c r="ED1364" s="5"/>
      <c r="EE1364" s="5"/>
      <c r="EF1364" s="5"/>
      <c r="EG1364" s="5"/>
      <c r="EH1364" s="5"/>
      <c r="EI1364" s="5"/>
      <c r="EJ1364" s="5"/>
      <c r="EK1364" s="5"/>
      <c r="EL1364" s="5"/>
      <c r="EM1364" s="5"/>
      <c r="EN1364" s="5"/>
      <c r="EO1364" s="5"/>
      <c r="EP1364" s="5"/>
      <c r="EQ1364" s="5"/>
      <c r="ER1364" s="5"/>
      <c r="ES1364" s="5"/>
      <c r="ET1364" s="5"/>
      <c r="EU1364" s="5"/>
      <c r="EV1364" s="5"/>
      <c r="EW1364" s="5"/>
      <c r="EX1364" s="5"/>
      <c r="EY1364" s="5"/>
      <c r="EZ1364" s="5"/>
      <c r="FA1364" s="5"/>
      <c r="FB1364" s="5"/>
      <c r="FC1364" s="5"/>
      <c r="FD1364" s="5"/>
      <c r="FE1364" s="5"/>
      <c r="FF1364" s="5"/>
      <c r="FG1364" s="5"/>
      <c r="FH1364" s="5"/>
      <c r="FI1364" s="5"/>
      <c r="FJ1364" s="5"/>
      <c r="FK1364" s="5"/>
      <c r="FL1364" s="5"/>
      <c r="FM1364" s="5"/>
      <c r="FN1364" s="5"/>
      <c r="FO1364" s="5"/>
      <c r="FP1364" s="5"/>
      <c r="FQ1364" s="5"/>
      <c r="FR1364" s="5"/>
      <c r="FS1364" s="5"/>
      <c r="FT1364" s="5"/>
      <c r="FU1364" s="5"/>
      <c r="FV1364" s="5"/>
      <c r="FW1364" s="5"/>
      <c r="FX1364" s="5"/>
      <c r="FY1364" s="5"/>
      <c r="FZ1364" s="5"/>
      <c r="GA1364" s="5"/>
      <c r="GB1364" s="5"/>
      <c r="GC1364" s="5"/>
      <c r="GD1364" s="5"/>
      <c r="GE1364" s="5"/>
      <c r="GF1364" s="5"/>
      <c r="GG1364" s="5"/>
      <c r="GH1364" s="5"/>
      <c r="GI1364" s="5"/>
      <c r="GJ1364" s="5"/>
      <c r="GK1364" s="5"/>
      <c r="GL1364" s="5"/>
      <c r="GM1364" s="5"/>
      <c r="GN1364" s="5"/>
      <c r="GO1364" s="5"/>
      <c r="GP1364" s="5"/>
      <c r="GQ1364" s="5"/>
      <c r="GR1364" s="5"/>
      <c r="GS1364" s="5"/>
      <c r="GT1364" s="5"/>
      <c r="GU1364" s="5"/>
      <c r="GV1364" s="5"/>
      <c r="GW1364" s="5"/>
      <c r="GX1364" s="5"/>
      <c r="GY1364" s="5"/>
      <c r="GZ1364" s="5"/>
      <c r="HA1364" s="5"/>
      <c r="HB1364" s="5"/>
      <c r="HC1364" s="5"/>
      <c r="HD1364" s="5"/>
      <c r="HE1364" s="5"/>
      <c r="HF1364" s="5"/>
      <c r="HG1364" s="5"/>
      <c r="HH1364" s="5"/>
      <c r="HI1364" s="5"/>
      <c r="HJ1364" s="5"/>
      <c r="HK1364" s="5"/>
      <c r="HL1364" s="5"/>
      <c r="HM1364" s="5"/>
      <c r="HN1364" s="5"/>
      <c r="HO1364" s="5"/>
      <c r="HP1364" s="5"/>
      <c r="HQ1364" s="5"/>
      <c r="HR1364" s="5"/>
      <c r="HS1364" s="5"/>
      <c r="HT1364" s="5"/>
      <c r="HU1364" s="5"/>
      <c r="HV1364" s="5"/>
      <c r="HW1364" s="5"/>
      <c r="HX1364" s="5"/>
      <c r="HY1364" s="5"/>
      <c r="HZ1364" s="5"/>
      <c r="IA1364" s="5"/>
      <c r="IB1364" s="5"/>
      <c r="IC1364" s="5"/>
      <c r="ID1364" s="5"/>
      <c r="IE1364" s="5"/>
      <c r="IF1364" s="5"/>
      <c r="IG1364" s="5"/>
      <c r="IH1364" s="5"/>
      <c r="II1364" s="5"/>
      <c r="IJ1364" s="5"/>
      <c r="IK1364" s="5"/>
      <c r="IL1364" s="5"/>
    </row>
    <row r="1365" spans="1:7" s="5" customFormat="1" ht="12.75">
      <c r="A1365" s="22" t="s">
        <v>2419</v>
      </c>
      <c r="B1365" s="22" t="s">
        <v>2420</v>
      </c>
      <c r="C1365" s="23" t="s">
        <v>2220</v>
      </c>
      <c r="D1365" s="45">
        <v>342</v>
      </c>
      <c r="E1365" s="38">
        <v>60.6</v>
      </c>
      <c r="F1365" s="38">
        <f t="shared" si="14"/>
        <v>66.06</v>
      </c>
      <c r="G1365" s="12" t="s">
        <v>3653</v>
      </c>
    </row>
    <row r="1366" spans="1:7" s="5" customFormat="1" ht="12.75">
      <c r="A1366" s="25" t="s">
        <v>2421</v>
      </c>
      <c r="B1366" s="25" t="s">
        <v>2422</v>
      </c>
      <c r="C1366" s="25" t="s">
        <v>2423</v>
      </c>
      <c r="D1366" s="41">
        <v>372</v>
      </c>
      <c r="E1366" s="38">
        <v>87.2</v>
      </c>
      <c r="F1366" s="41">
        <v>78.24</v>
      </c>
      <c r="G1366" s="12"/>
    </row>
    <row r="1367" spans="1:7" s="5" customFormat="1" ht="12.75">
      <c r="A1367" s="25" t="s">
        <v>2424</v>
      </c>
      <c r="B1367" s="25" t="s">
        <v>2425</v>
      </c>
      <c r="C1367" s="25" t="s">
        <v>2423</v>
      </c>
      <c r="D1367" s="41">
        <v>372</v>
      </c>
      <c r="E1367" s="38">
        <v>82.2</v>
      </c>
      <c r="F1367" s="41">
        <v>76.74</v>
      </c>
      <c r="G1367" s="12"/>
    </row>
    <row r="1368" spans="1:7" s="5" customFormat="1" ht="12.75">
      <c r="A1368" s="25" t="s">
        <v>2426</v>
      </c>
      <c r="B1368" s="25" t="s">
        <v>2427</v>
      </c>
      <c r="C1368" s="25" t="s">
        <v>2423</v>
      </c>
      <c r="D1368" s="41">
        <v>362</v>
      </c>
      <c r="E1368" s="38">
        <v>86</v>
      </c>
      <c r="F1368" s="41">
        <v>76.48</v>
      </c>
      <c r="G1368" s="12"/>
    </row>
    <row r="1369" spans="1:7" s="5" customFormat="1" ht="12.75">
      <c r="A1369" s="25" t="s">
        <v>2428</v>
      </c>
      <c r="B1369" s="25" t="s">
        <v>2429</v>
      </c>
      <c r="C1369" s="25" t="s">
        <v>2423</v>
      </c>
      <c r="D1369" s="41">
        <v>366</v>
      </c>
      <c r="E1369" s="38">
        <v>79.6</v>
      </c>
      <c r="F1369" s="41">
        <v>75.12</v>
      </c>
      <c r="G1369" s="12"/>
    </row>
    <row r="1370" spans="1:7" s="5" customFormat="1" ht="12.75">
      <c r="A1370" s="25" t="s">
        <v>2430</v>
      </c>
      <c r="B1370" s="25" t="s">
        <v>2431</v>
      </c>
      <c r="C1370" s="25" t="s">
        <v>2423</v>
      </c>
      <c r="D1370" s="41">
        <v>351</v>
      </c>
      <c r="E1370" s="38">
        <v>79.6</v>
      </c>
      <c r="F1370" s="41">
        <v>73.02</v>
      </c>
      <c r="G1370" s="12"/>
    </row>
    <row r="1371" spans="1:7" s="5" customFormat="1" ht="12.75">
      <c r="A1371" s="25" t="s">
        <v>2432</v>
      </c>
      <c r="B1371" s="25" t="s">
        <v>2433</v>
      </c>
      <c r="C1371" s="25" t="s">
        <v>2423</v>
      </c>
      <c r="D1371" s="41">
        <v>332</v>
      </c>
      <c r="E1371" s="38">
        <v>83.2</v>
      </c>
      <c r="F1371" s="41">
        <v>71.44</v>
      </c>
      <c r="G1371" s="12"/>
    </row>
    <row r="1372" spans="1:7" s="5" customFormat="1" ht="12.75">
      <c r="A1372" s="25" t="s">
        <v>2434</v>
      </c>
      <c r="B1372" s="25" t="s">
        <v>2435</v>
      </c>
      <c r="C1372" s="25" t="s">
        <v>2423</v>
      </c>
      <c r="D1372" s="41">
        <v>335</v>
      </c>
      <c r="E1372" s="38">
        <v>81.6</v>
      </c>
      <c r="F1372" s="41">
        <v>71.38</v>
      </c>
      <c r="G1372" s="12"/>
    </row>
    <row r="1373" spans="1:7" s="5" customFormat="1" ht="12.75">
      <c r="A1373" s="25" t="s">
        <v>2436</v>
      </c>
      <c r="B1373" s="25" t="s">
        <v>2437</v>
      </c>
      <c r="C1373" s="25" t="s">
        <v>2423</v>
      </c>
      <c r="D1373" s="41">
        <v>332</v>
      </c>
      <c r="E1373" s="38">
        <v>78.4</v>
      </c>
      <c r="F1373" s="41">
        <v>70</v>
      </c>
      <c r="G1373" s="12"/>
    </row>
    <row r="1374" spans="1:7" s="5" customFormat="1" ht="12.75">
      <c r="A1374" s="25" t="s">
        <v>1285</v>
      </c>
      <c r="B1374" s="25" t="s">
        <v>2438</v>
      </c>
      <c r="C1374" s="25" t="s">
        <v>2423</v>
      </c>
      <c r="D1374" s="41">
        <v>330</v>
      </c>
      <c r="E1374" s="38">
        <v>78.6</v>
      </c>
      <c r="F1374" s="41">
        <v>69.78</v>
      </c>
      <c r="G1374" s="12"/>
    </row>
    <row r="1375" spans="1:7" s="5" customFormat="1" ht="12.75">
      <c r="A1375" s="25" t="s">
        <v>2439</v>
      </c>
      <c r="B1375" s="25" t="s">
        <v>2440</v>
      </c>
      <c r="C1375" s="25" t="s">
        <v>2423</v>
      </c>
      <c r="D1375" s="41">
        <v>360</v>
      </c>
      <c r="E1375" s="38">
        <v>61.4</v>
      </c>
      <c r="F1375" s="41">
        <v>68.82</v>
      </c>
      <c r="G1375" s="12"/>
    </row>
    <row r="1376" spans="1:7" s="5" customFormat="1" ht="12.75">
      <c r="A1376" s="25" t="s">
        <v>2441</v>
      </c>
      <c r="B1376" s="25" t="s">
        <v>2442</v>
      </c>
      <c r="C1376" s="25" t="s">
        <v>2423</v>
      </c>
      <c r="D1376" s="41">
        <v>304</v>
      </c>
      <c r="E1376" s="38">
        <v>86</v>
      </c>
      <c r="F1376" s="41">
        <v>68.36</v>
      </c>
      <c r="G1376" s="12"/>
    </row>
    <row r="1377" spans="1:7" s="5" customFormat="1" ht="12.75">
      <c r="A1377" s="25" t="s">
        <v>2443</v>
      </c>
      <c r="B1377" s="25" t="s">
        <v>2444</v>
      </c>
      <c r="C1377" s="25" t="s">
        <v>2423</v>
      </c>
      <c r="D1377" s="41">
        <v>319</v>
      </c>
      <c r="E1377" s="38">
        <v>71.2</v>
      </c>
      <c r="F1377" s="41">
        <v>66.02</v>
      </c>
      <c r="G1377" s="12"/>
    </row>
    <row r="1378" spans="1:7" s="5" customFormat="1" ht="12.75">
      <c r="A1378" s="25" t="s">
        <v>2445</v>
      </c>
      <c r="B1378" s="25" t="s">
        <v>2446</v>
      </c>
      <c r="C1378" s="25" t="s">
        <v>2423</v>
      </c>
      <c r="D1378" s="41">
        <v>297</v>
      </c>
      <c r="E1378" s="38">
        <v>66.2</v>
      </c>
      <c r="F1378" s="41">
        <v>61.44</v>
      </c>
      <c r="G1378" s="12"/>
    </row>
    <row r="1379" spans="1:7" s="5" customFormat="1" ht="12.75">
      <c r="A1379" s="25" t="s">
        <v>2447</v>
      </c>
      <c r="B1379" s="25" t="s">
        <v>2448</v>
      </c>
      <c r="C1379" s="25" t="s">
        <v>2423</v>
      </c>
      <c r="D1379" s="41">
        <v>295</v>
      </c>
      <c r="E1379" s="38">
        <v>62.4</v>
      </c>
      <c r="F1379" s="41">
        <v>60.02</v>
      </c>
      <c r="G1379" s="12"/>
    </row>
    <row r="1380" spans="1:7" s="5" customFormat="1" ht="12.75">
      <c r="A1380" s="22" t="s">
        <v>3034</v>
      </c>
      <c r="B1380" s="22" t="s">
        <v>3035</v>
      </c>
      <c r="C1380" s="23" t="s">
        <v>2423</v>
      </c>
      <c r="D1380" s="45">
        <v>369</v>
      </c>
      <c r="E1380" s="45">
        <v>76.83333333333333</v>
      </c>
      <c r="F1380" s="42">
        <f aca="true" t="shared" si="15" ref="F1380:F1386">D1380/5*0.7+E1380*0.3</f>
        <v>74.71</v>
      </c>
      <c r="G1380" s="12"/>
    </row>
    <row r="1381" spans="1:7" s="5" customFormat="1" ht="12.75">
      <c r="A1381" s="22" t="s">
        <v>3036</v>
      </c>
      <c r="B1381" s="22" t="s">
        <v>3037</v>
      </c>
      <c r="C1381" s="23" t="s">
        <v>2423</v>
      </c>
      <c r="D1381" s="45">
        <v>339</v>
      </c>
      <c r="E1381" s="45">
        <v>74</v>
      </c>
      <c r="F1381" s="45">
        <f t="shared" si="15"/>
        <v>69.66</v>
      </c>
      <c r="G1381" s="12"/>
    </row>
    <row r="1382" spans="1:7" s="5" customFormat="1" ht="12.75">
      <c r="A1382" s="22" t="s">
        <v>3038</v>
      </c>
      <c r="B1382" s="22" t="s">
        <v>3039</v>
      </c>
      <c r="C1382" s="23" t="s">
        <v>2423</v>
      </c>
      <c r="D1382" s="45">
        <v>340</v>
      </c>
      <c r="E1382" s="45">
        <v>72.5</v>
      </c>
      <c r="F1382" s="45">
        <f t="shared" si="15"/>
        <v>69.35</v>
      </c>
      <c r="G1382" s="12"/>
    </row>
    <row r="1383" spans="1:7" s="5" customFormat="1" ht="12.75">
      <c r="A1383" s="22" t="s">
        <v>3040</v>
      </c>
      <c r="B1383" s="22" t="s">
        <v>3041</v>
      </c>
      <c r="C1383" s="23" t="s">
        <v>2423</v>
      </c>
      <c r="D1383" s="45">
        <v>337</v>
      </c>
      <c r="E1383" s="45">
        <v>73.16666666666667</v>
      </c>
      <c r="F1383" s="45">
        <f t="shared" si="15"/>
        <v>69.13</v>
      </c>
      <c r="G1383" s="12"/>
    </row>
    <row r="1384" spans="1:7" s="5" customFormat="1" ht="12.75">
      <c r="A1384" s="22" t="s">
        <v>3042</v>
      </c>
      <c r="B1384" s="22" t="s">
        <v>3043</v>
      </c>
      <c r="C1384" s="23" t="s">
        <v>2423</v>
      </c>
      <c r="D1384" s="45">
        <v>316</v>
      </c>
      <c r="E1384" s="45">
        <v>69.5</v>
      </c>
      <c r="F1384" s="45">
        <f t="shared" si="15"/>
        <v>65.09</v>
      </c>
      <c r="G1384" s="12"/>
    </row>
    <row r="1385" spans="1:7" s="5" customFormat="1" ht="12.75">
      <c r="A1385" s="22" t="s">
        <v>3044</v>
      </c>
      <c r="B1385" s="22" t="s">
        <v>3045</v>
      </c>
      <c r="C1385" s="23" t="s">
        <v>2423</v>
      </c>
      <c r="D1385" s="45">
        <v>313</v>
      </c>
      <c r="E1385" s="45">
        <v>66</v>
      </c>
      <c r="F1385" s="45">
        <f t="shared" si="15"/>
        <v>63.620000000000005</v>
      </c>
      <c r="G1385" s="12"/>
    </row>
    <row r="1386" spans="1:7" s="5" customFormat="1" ht="12.75">
      <c r="A1386" s="22" t="s">
        <v>3046</v>
      </c>
      <c r="B1386" s="22" t="s">
        <v>3047</v>
      </c>
      <c r="C1386" s="23" t="s">
        <v>2423</v>
      </c>
      <c r="D1386" s="45">
        <v>295</v>
      </c>
      <c r="E1386" s="45">
        <v>70</v>
      </c>
      <c r="F1386" s="45">
        <f t="shared" si="15"/>
        <v>62.3</v>
      </c>
      <c r="G1386" s="12"/>
    </row>
    <row r="1387" spans="1:7" s="10" customFormat="1" ht="12.75">
      <c r="A1387" s="22" t="s">
        <v>2463</v>
      </c>
      <c r="B1387" s="33">
        <v>100752104000011</v>
      </c>
      <c r="C1387" s="22" t="s">
        <v>2464</v>
      </c>
      <c r="D1387" s="45">
        <v>382</v>
      </c>
      <c r="E1387" s="38">
        <v>84.6</v>
      </c>
      <c r="F1387" s="38">
        <v>78.86</v>
      </c>
      <c r="G1387" s="12"/>
    </row>
    <row r="1388" spans="1:7" s="10" customFormat="1" ht="12.75">
      <c r="A1388" s="22" t="s">
        <v>2465</v>
      </c>
      <c r="B1388" s="33">
        <v>100752104000010</v>
      </c>
      <c r="C1388" s="22" t="s">
        <v>2464</v>
      </c>
      <c r="D1388" s="45">
        <v>356</v>
      </c>
      <c r="E1388" s="38">
        <v>74.8</v>
      </c>
      <c r="F1388" s="38">
        <v>72.28</v>
      </c>
      <c r="G1388" s="12"/>
    </row>
    <row r="1389" spans="1:7" s="10" customFormat="1" ht="12.75">
      <c r="A1389" s="22" t="s">
        <v>2466</v>
      </c>
      <c r="B1389" s="33">
        <v>100752104000009</v>
      </c>
      <c r="C1389" s="22" t="s">
        <v>2464</v>
      </c>
      <c r="D1389" s="45">
        <v>349</v>
      </c>
      <c r="E1389" s="38">
        <v>72.4</v>
      </c>
      <c r="F1389" s="38">
        <v>70.58</v>
      </c>
      <c r="G1389" s="12"/>
    </row>
    <row r="1390" spans="1:7" s="10" customFormat="1" ht="12.75">
      <c r="A1390" s="22" t="s">
        <v>2467</v>
      </c>
      <c r="B1390" s="33">
        <v>100752104000013</v>
      </c>
      <c r="C1390" s="22" t="s">
        <v>2464</v>
      </c>
      <c r="D1390" s="45">
        <v>347</v>
      </c>
      <c r="E1390" s="38">
        <v>73.2</v>
      </c>
      <c r="F1390" s="38">
        <v>70.54</v>
      </c>
      <c r="G1390" s="12"/>
    </row>
    <row r="1391" spans="1:7" s="10" customFormat="1" ht="12.75">
      <c r="A1391" s="22" t="s">
        <v>2468</v>
      </c>
      <c r="B1391" s="33">
        <v>100752104000005</v>
      </c>
      <c r="C1391" s="22" t="s">
        <v>2464</v>
      </c>
      <c r="D1391" s="45">
        <v>325</v>
      </c>
      <c r="E1391" s="38">
        <v>75.2</v>
      </c>
      <c r="F1391" s="38">
        <v>68.06</v>
      </c>
      <c r="G1391" s="12"/>
    </row>
    <row r="1392" spans="1:7" s="10" customFormat="1" ht="12.75">
      <c r="A1392" s="22" t="s">
        <v>2469</v>
      </c>
      <c r="B1392" s="33">
        <v>100752105000007</v>
      </c>
      <c r="C1392" s="22" t="s">
        <v>2464</v>
      </c>
      <c r="D1392" s="45">
        <v>370</v>
      </c>
      <c r="E1392" s="38">
        <v>85</v>
      </c>
      <c r="F1392" s="38">
        <v>77.3</v>
      </c>
      <c r="G1392" s="12"/>
    </row>
    <row r="1393" spans="1:7" s="10" customFormat="1" ht="12.75">
      <c r="A1393" s="22" t="s">
        <v>2470</v>
      </c>
      <c r="B1393" s="33">
        <v>100752105000006</v>
      </c>
      <c r="C1393" s="22" t="s">
        <v>2464</v>
      </c>
      <c r="D1393" s="45">
        <v>372</v>
      </c>
      <c r="E1393" s="38">
        <v>79.6</v>
      </c>
      <c r="F1393" s="38">
        <v>75.96</v>
      </c>
      <c r="G1393" s="12"/>
    </row>
    <row r="1394" spans="1:7" s="10" customFormat="1" ht="12.75">
      <c r="A1394" s="22" t="s">
        <v>2471</v>
      </c>
      <c r="B1394" s="33">
        <v>100752105000002</v>
      </c>
      <c r="C1394" s="22" t="s">
        <v>2464</v>
      </c>
      <c r="D1394" s="45">
        <v>351</v>
      </c>
      <c r="E1394" s="38">
        <v>74</v>
      </c>
      <c r="F1394" s="38">
        <v>71.34</v>
      </c>
      <c r="G1394" s="12"/>
    </row>
    <row r="1395" spans="1:7" s="10" customFormat="1" ht="12.75">
      <c r="A1395" s="22" t="s">
        <v>2472</v>
      </c>
      <c r="B1395" s="33">
        <v>100752105000001</v>
      </c>
      <c r="C1395" s="22" t="s">
        <v>2464</v>
      </c>
      <c r="D1395" s="45">
        <v>290</v>
      </c>
      <c r="E1395" s="38">
        <v>83</v>
      </c>
      <c r="F1395" s="38">
        <v>65.5</v>
      </c>
      <c r="G1395" s="12"/>
    </row>
    <row r="1396" spans="1:7" s="10" customFormat="1" ht="12.75">
      <c r="A1396" s="22" t="s">
        <v>2473</v>
      </c>
      <c r="B1396" s="33">
        <v>100752106000029</v>
      </c>
      <c r="C1396" s="22" t="s">
        <v>2464</v>
      </c>
      <c r="D1396" s="38">
        <v>420</v>
      </c>
      <c r="E1396" s="38">
        <v>78.4</v>
      </c>
      <c r="F1396" s="38">
        <v>82.32</v>
      </c>
      <c r="G1396" s="12"/>
    </row>
    <row r="1397" spans="1:7" s="10" customFormat="1" ht="12.75">
      <c r="A1397" s="22" t="s">
        <v>2474</v>
      </c>
      <c r="B1397" s="33">
        <v>100752106000017</v>
      </c>
      <c r="C1397" s="22" t="s">
        <v>2464</v>
      </c>
      <c r="D1397" s="38">
        <v>400</v>
      </c>
      <c r="E1397" s="38">
        <v>87.4</v>
      </c>
      <c r="F1397" s="38">
        <v>82.22</v>
      </c>
      <c r="G1397" s="12"/>
    </row>
    <row r="1398" spans="1:7" s="10" customFormat="1" ht="12.75">
      <c r="A1398" s="22" t="s">
        <v>2475</v>
      </c>
      <c r="B1398" s="33">
        <v>100752106000016</v>
      </c>
      <c r="C1398" s="22" t="s">
        <v>2464</v>
      </c>
      <c r="D1398" s="38">
        <v>409</v>
      </c>
      <c r="E1398" s="38">
        <v>81.4</v>
      </c>
      <c r="F1398" s="38">
        <v>81.67999999999999</v>
      </c>
      <c r="G1398" s="12"/>
    </row>
    <row r="1399" spans="1:7" s="10" customFormat="1" ht="12.75">
      <c r="A1399" s="22" t="s">
        <v>2476</v>
      </c>
      <c r="B1399" s="33">
        <v>100752106000011</v>
      </c>
      <c r="C1399" s="22" t="s">
        <v>2464</v>
      </c>
      <c r="D1399" s="38">
        <v>390</v>
      </c>
      <c r="E1399" s="38">
        <v>89.6</v>
      </c>
      <c r="F1399" s="38">
        <v>81.47999999999999</v>
      </c>
      <c r="G1399" s="12"/>
    </row>
    <row r="1400" spans="1:7" s="10" customFormat="1" ht="12.75">
      <c r="A1400" s="22" t="s">
        <v>2477</v>
      </c>
      <c r="B1400" s="33">
        <v>100752106000055</v>
      </c>
      <c r="C1400" s="22" t="s">
        <v>2464</v>
      </c>
      <c r="D1400" s="38">
        <v>393</v>
      </c>
      <c r="E1400" s="38">
        <v>87.8</v>
      </c>
      <c r="F1400" s="38">
        <v>81.36</v>
      </c>
      <c r="G1400" s="12"/>
    </row>
    <row r="1401" spans="1:7" s="10" customFormat="1" ht="12.75">
      <c r="A1401" s="22" t="s">
        <v>2478</v>
      </c>
      <c r="B1401" s="33">
        <v>100752106000037</v>
      </c>
      <c r="C1401" s="22" t="s">
        <v>2464</v>
      </c>
      <c r="D1401" s="38">
        <v>392</v>
      </c>
      <c r="E1401" s="38">
        <v>86</v>
      </c>
      <c r="F1401" s="38">
        <v>80.68</v>
      </c>
      <c r="G1401" s="12"/>
    </row>
    <row r="1402" spans="1:7" s="10" customFormat="1" ht="12.75">
      <c r="A1402" s="22" t="s">
        <v>2479</v>
      </c>
      <c r="B1402" s="33">
        <v>100752106000040</v>
      </c>
      <c r="C1402" s="22" t="s">
        <v>2464</v>
      </c>
      <c r="D1402" s="38">
        <v>392</v>
      </c>
      <c r="E1402" s="38">
        <v>83</v>
      </c>
      <c r="F1402" s="38">
        <v>79.78</v>
      </c>
      <c r="G1402" s="12"/>
    </row>
    <row r="1403" spans="1:7" s="10" customFormat="1" ht="12.75">
      <c r="A1403" s="22" t="s">
        <v>2480</v>
      </c>
      <c r="B1403" s="33">
        <v>100752106000014</v>
      </c>
      <c r="C1403" s="22" t="s">
        <v>2464</v>
      </c>
      <c r="D1403" s="38">
        <v>399</v>
      </c>
      <c r="E1403" s="38">
        <v>79</v>
      </c>
      <c r="F1403" s="38">
        <v>79.55999999999999</v>
      </c>
      <c r="G1403" s="12"/>
    </row>
    <row r="1404" spans="1:7" s="10" customFormat="1" ht="12.75">
      <c r="A1404" s="22" t="s">
        <v>2481</v>
      </c>
      <c r="B1404" s="33">
        <v>100752106000069</v>
      </c>
      <c r="C1404" s="22" t="s">
        <v>2464</v>
      </c>
      <c r="D1404" s="38">
        <v>394</v>
      </c>
      <c r="E1404" s="38">
        <v>80</v>
      </c>
      <c r="F1404" s="38">
        <v>79.16</v>
      </c>
      <c r="G1404" s="12"/>
    </row>
    <row r="1405" spans="1:7" s="10" customFormat="1" ht="12.75">
      <c r="A1405" s="22" t="s">
        <v>2482</v>
      </c>
      <c r="B1405" s="33">
        <v>100752106000065</v>
      </c>
      <c r="C1405" s="22" t="s">
        <v>2464</v>
      </c>
      <c r="D1405" s="38">
        <v>391</v>
      </c>
      <c r="E1405" s="38">
        <v>81.2</v>
      </c>
      <c r="F1405" s="38">
        <v>79.1</v>
      </c>
      <c r="G1405" s="12"/>
    </row>
    <row r="1406" spans="1:7" s="10" customFormat="1" ht="12.75">
      <c r="A1406" s="22" t="s">
        <v>2483</v>
      </c>
      <c r="B1406" s="33">
        <v>100752106000070</v>
      </c>
      <c r="C1406" s="22" t="s">
        <v>2464</v>
      </c>
      <c r="D1406" s="38">
        <v>392</v>
      </c>
      <c r="E1406" s="38">
        <v>80.6</v>
      </c>
      <c r="F1406" s="38">
        <v>79.06</v>
      </c>
      <c r="G1406" s="12"/>
    </row>
    <row r="1407" spans="1:7" s="10" customFormat="1" ht="12.75">
      <c r="A1407" s="22" t="s">
        <v>2484</v>
      </c>
      <c r="B1407" s="33">
        <v>100752106000010</v>
      </c>
      <c r="C1407" s="22" t="s">
        <v>2464</v>
      </c>
      <c r="D1407" s="38">
        <v>384</v>
      </c>
      <c r="E1407" s="38">
        <v>83.2</v>
      </c>
      <c r="F1407" s="38">
        <v>78.72</v>
      </c>
      <c r="G1407" s="12"/>
    </row>
    <row r="1408" spans="1:7" s="10" customFormat="1" ht="12.75">
      <c r="A1408" s="22" t="s">
        <v>2485</v>
      </c>
      <c r="B1408" s="33">
        <v>100752106000026</v>
      </c>
      <c r="C1408" s="22" t="s">
        <v>2464</v>
      </c>
      <c r="D1408" s="38">
        <v>383</v>
      </c>
      <c r="E1408" s="38">
        <v>83.2</v>
      </c>
      <c r="F1408" s="38">
        <v>78.57999999999998</v>
      </c>
      <c r="G1408" s="12"/>
    </row>
    <row r="1409" spans="1:7" s="10" customFormat="1" ht="12.75">
      <c r="A1409" s="22" t="s">
        <v>1557</v>
      </c>
      <c r="B1409" s="33">
        <v>100752106000052</v>
      </c>
      <c r="C1409" s="22" t="s">
        <v>2464</v>
      </c>
      <c r="D1409" s="38">
        <v>390</v>
      </c>
      <c r="E1409" s="38">
        <v>79.6</v>
      </c>
      <c r="F1409" s="38">
        <v>78.47999999999999</v>
      </c>
      <c r="G1409" s="12"/>
    </row>
    <row r="1410" spans="1:7" s="10" customFormat="1" ht="12.75">
      <c r="A1410" s="22" t="s">
        <v>2486</v>
      </c>
      <c r="B1410" s="33">
        <v>100752106000001</v>
      </c>
      <c r="C1410" s="22" t="s">
        <v>2464</v>
      </c>
      <c r="D1410" s="38">
        <v>389</v>
      </c>
      <c r="E1410" s="38">
        <v>78.6</v>
      </c>
      <c r="F1410" s="38">
        <v>78.03999999999999</v>
      </c>
      <c r="G1410" s="12"/>
    </row>
    <row r="1411" spans="1:7" s="10" customFormat="1" ht="12.75">
      <c r="A1411" s="22" t="s">
        <v>2487</v>
      </c>
      <c r="B1411" s="33">
        <v>100752106000031</v>
      </c>
      <c r="C1411" s="22" t="s">
        <v>2464</v>
      </c>
      <c r="D1411" s="38">
        <v>380</v>
      </c>
      <c r="E1411" s="38">
        <v>82.6</v>
      </c>
      <c r="F1411" s="38">
        <v>77.97999999999999</v>
      </c>
      <c r="G1411" s="12"/>
    </row>
    <row r="1412" spans="1:7" s="10" customFormat="1" ht="12.75">
      <c r="A1412" s="22" t="s">
        <v>2488</v>
      </c>
      <c r="B1412" s="33">
        <v>100752106000061</v>
      </c>
      <c r="C1412" s="22" t="s">
        <v>2464</v>
      </c>
      <c r="D1412" s="38">
        <v>377</v>
      </c>
      <c r="E1412" s="38">
        <v>79.2</v>
      </c>
      <c r="F1412" s="38">
        <v>76.54</v>
      </c>
      <c r="G1412" s="12"/>
    </row>
    <row r="1413" spans="1:7" s="10" customFormat="1" ht="12.75">
      <c r="A1413" s="22" t="s">
        <v>2489</v>
      </c>
      <c r="B1413" s="33">
        <v>100752106000024</v>
      </c>
      <c r="C1413" s="22" t="s">
        <v>2464</v>
      </c>
      <c r="D1413" s="38">
        <v>372</v>
      </c>
      <c r="E1413" s="38">
        <v>78</v>
      </c>
      <c r="F1413" s="38">
        <v>75.47999999999999</v>
      </c>
      <c r="G1413" s="12"/>
    </row>
    <row r="1414" spans="1:7" s="10" customFormat="1" ht="12.75">
      <c r="A1414" s="22" t="s">
        <v>2490</v>
      </c>
      <c r="B1414" s="33">
        <v>100752106000053</v>
      </c>
      <c r="C1414" s="22" t="s">
        <v>2464</v>
      </c>
      <c r="D1414" s="38">
        <v>374</v>
      </c>
      <c r="E1414" s="38">
        <v>76.4</v>
      </c>
      <c r="F1414" s="38">
        <v>75.28</v>
      </c>
      <c r="G1414" s="12"/>
    </row>
    <row r="1415" spans="1:7" s="10" customFormat="1" ht="12.75">
      <c r="A1415" s="22" t="s">
        <v>2491</v>
      </c>
      <c r="B1415" s="33">
        <v>100752106000004</v>
      </c>
      <c r="C1415" s="22" t="s">
        <v>2464</v>
      </c>
      <c r="D1415" s="38">
        <v>372</v>
      </c>
      <c r="E1415" s="38">
        <v>73</v>
      </c>
      <c r="F1415" s="38">
        <v>73.97999999999999</v>
      </c>
      <c r="G1415" s="12"/>
    </row>
    <row r="1416" spans="1:7" s="10" customFormat="1" ht="12.75">
      <c r="A1416" s="22" t="s">
        <v>2492</v>
      </c>
      <c r="B1416" s="33">
        <v>100752106000056</v>
      </c>
      <c r="C1416" s="22" t="s">
        <v>2464</v>
      </c>
      <c r="D1416" s="38">
        <v>365</v>
      </c>
      <c r="E1416" s="38">
        <v>75</v>
      </c>
      <c r="F1416" s="38">
        <v>73.6</v>
      </c>
      <c r="G1416" s="12"/>
    </row>
    <row r="1417" spans="1:7" s="10" customFormat="1" ht="12.75">
      <c r="A1417" s="22" t="s">
        <v>2493</v>
      </c>
      <c r="B1417" s="33">
        <v>100752106000015</v>
      </c>
      <c r="C1417" s="22" t="s">
        <v>2464</v>
      </c>
      <c r="D1417" s="38">
        <v>367</v>
      </c>
      <c r="E1417" s="38">
        <v>73</v>
      </c>
      <c r="F1417" s="38">
        <v>73.28</v>
      </c>
      <c r="G1417" s="12"/>
    </row>
    <row r="1418" spans="1:7" s="10" customFormat="1" ht="12.75">
      <c r="A1418" s="22" t="s">
        <v>2494</v>
      </c>
      <c r="B1418" s="33">
        <v>100752106000012</v>
      </c>
      <c r="C1418" s="22" t="s">
        <v>2464</v>
      </c>
      <c r="D1418" s="38">
        <v>360</v>
      </c>
      <c r="E1418" s="38">
        <v>75.8</v>
      </c>
      <c r="F1418" s="38">
        <v>73.14</v>
      </c>
      <c r="G1418" s="12"/>
    </row>
    <row r="1419" spans="1:7" s="10" customFormat="1" ht="12.75">
      <c r="A1419" s="22" t="s">
        <v>2495</v>
      </c>
      <c r="B1419" s="33">
        <v>100752106000007</v>
      </c>
      <c r="C1419" s="22" t="s">
        <v>2464</v>
      </c>
      <c r="D1419" s="38">
        <v>353</v>
      </c>
      <c r="E1419" s="38">
        <v>77</v>
      </c>
      <c r="F1419" s="38">
        <v>72.52</v>
      </c>
      <c r="G1419" s="12"/>
    </row>
    <row r="1420" spans="1:7" s="10" customFormat="1" ht="12.75">
      <c r="A1420" s="22" t="s">
        <v>2496</v>
      </c>
      <c r="B1420" s="33">
        <v>100752106000021</v>
      </c>
      <c r="C1420" s="22" t="s">
        <v>2464</v>
      </c>
      <c r="D1420" s="38">
        <v>336</v>
      </c>
      <c r="E1420" s="38">
        <v>82.6</v>
      </c>
      <c r="F1420" s="38">
        <v>71.82</v>
      </c>
      <c r="G1420" s="12"/>
    </row>
    <row r="1421" spans="1:7" s="10" customFormat="1" ht="12.75">
      <c r="A1421" s="22" t="s">
        <v>2497</v>
      </c>
      <c r="B1421" s="33">
        <v>100752106000068</v>
      </c>
      <c r="C1421" s="22" t="s">
        <v>2464</v>
      </c>
      <c r="D1421" s="38">
        <v>334</v>
      </c>
      <c r="E1421" s="38">
        <v>78.4</v>
      </c>
      <c r="F1421" s="38">
        <v>70.28</v>
      </c>
      <c r="G1421" s="12"/>
    </row>
    <row r="1422" spans="1:7" s="10" customFormat="1" ht="12.75">
      <c r="A1422" s="22" t="s">
        <v>2499</v>
      </c>
      <c r="B1422" s="33">
        <v>100752106000025</v>
      </c>
      <c r="C1422" s="22" t="s">
        <v>2464</v>
      </c>
      <c r="D1422" s="38">
        <v>316</v>
      </c>
      <c r="E1422" s="38">
        <v>84.2</v>
      </c>
      <c r="F1422" s="38">
        <v>69.5</v>
      </c>
      <c r="G1422" s="12"/>
    </row>
    <row r="1423" spans="1:7" s="10" customFormat="1" ht="12.75">
      <c r="A1423" s="22" t="s">
        <v>2500</v>
      </c>
      <c r="B1423" s="33">
        <v>100752106000064</v>
      </c>
      <c r="C1423" s="22" t="s">
        <v>2464</v>
      </c>
      <c r="D1423" s="38">
        <v>318</v>
      </c>
      <c r="E1423" s="38">
        <v>79.8</v>
      </c>
      <c r="F1423" s="38">
        <v>68.46</v>
      </c>
      <c r="G1423" s="12"/>
    </row>
    <row r="1424" spans="1:7" s="10" customFormat="1" ht="12.75">
      <c r="A1424" s="22" t="s">
        <v>2501</v>
      </c>
      <c r="B1424" s="33">
        <v>100752106000054</v>
      </c>
      <c r="C1424" s="22" t="s">
        <v>2464</v>
      </c>
      <c r="D1424" s="38">
        <v>324</v>
      </c>
      <c r="E1424" s="38">
        <v>75.4</v>
      </c>
      <c r="F1424" s="38">
        <v>67.97999999999999</v>
      </c>
      <c r="G1424" s="12"/>
    </row>
    <row r="1425" spans="1:7" s="10" customFormat="1" ht="12.75">
      <c r="A1425" s="22" t="s">
        <v>2502</v>
      </c>
      <c r="B1425" s="33">
        <v>100752106000062</v>
      </c>
      <c r="C1425" s="22" t="s">
        <v>2464</v>
      </c>
      <c r="D1425" s="38">
        <v>322</v>
      </c>
      <c r="E1425" s="38">
        <v>74</v>
      </c>
      <c r="F1425" s="38">
        <v>67.28</v>
      </c>
      <c r="G1425" s="12"/>
    </row>
    <row r="1426" spans="1:7" s="10" customFormat="1" ht="12.75">
      <c r="A1426" s="22" t="s">
        <v>2498</v>
      </c>
      <c r="B1426" s="33">
        <v>100752106000022</v>
      </c>
      <c r="C1426" s="22" t="s">
        <v>2464</v>
      </c>
      <c r="D1426" s="38">
        <v>318</v>
      </c>
      <c r="E1426" s="38">
        <v>84.4</v>
      </c>
      <c r="F1426" s="38">
        <v>69.84</v>
      </c>
      <c r="G1426" s="12" t="s">
        <v>3239</v>
      </c>
    </row>
    <row r="1427" spans="1:7" s="10" customFormat="1" ht="12.75">
      <c r="A1427" s="22" t="s">
        <v>2503</v>
      </c>
      <c r="B1427" s="33">
        <v>100752107000013</v>
      </c>
      <c r="C1427" s="22" t="s">
        <v>2464</v>
      </c>
      <c r="D1427" s="45">
        <v>334</v>
      </c>
      <c r="E1427" s="38">
        <v>75.2</v>
      </c>
      <c r="F1427" s="38">
        <v>69.32</v>
      </c>
      <c r="G1427" s="12"/>
    </row>
    <row r="1428" spans="1:7" s="10" customFormat="1" ht="12.75">
      <c r="A1428" s="22" t="s">
        <v>2504</v>
      </c>
      <c r="B1428" s="33">
        <v>100752107000016</v>
      </c>
      <c r="C1428" s="22" t="s">
        <v>2464</v>
      </c>
      <c r="D1428" s="45">
        <v>328</v>
      </c>
      <c r="E1428" s="38">
        <v>72</v>
      </c>
      <c r="F1428" s="38">
        <v>67.52</v>
      </c>
      <c r="G1428" s="12"/>
    </row>
    <row r="1429" spans="1:7" s="10" customFormat="1" ht="12.75">
      <c r="A1429" s="22" t="s">
        <v>2505</v>
      </c>
      <c r="B1429" s="33">
        <v>100752108000001</v>
      </c>
      <c r="C1429" s="22" t="s">
        <v>2464</v>
      </c>
      <c r="D1429" s="45">
        <v>378</v>
      </c>
      <c r="E1429" s="38">
        <v>79.8</v>
      </c>
      <c r="F1429" s="38">
        <v>76.85999999999999</v>
      </c>
      <c r="G1429" s="12"/>
    </row>
    <row r="1430" spans="1:7" s="10" customFormat="1" ht="12.75">
      <c r="A1430" s="22" t="s">
        <v>2506</v>
      </c>
      <c r="B1430" s="33">
        <v>100752108000025</v>
      </c>
      <c r="C1430" s="22" t="s">
        <v>2464</v>
      </c>
      <c r="D1430" s="45">
        <v>327</v>
      </c>
      <c r="E1430" s="38">
        <v>83.2</v>
      </c>
      <c r="F1430" s="38">
        <v>70.74000000000001</v>
      </c>
      <c r="G1430" s="12"/>
    </row>
    <row r="1431" spans="1:7" s="10" customFormat="1" ht="12.75">
      <c r="A1431" s="22" t="s">
        <v>2507</v>
      </c>
      <c r="B1431" s="33">
        <v>100752108000007</v>
      </c>
      <c r="C1431" s="22" t="s">
        <v>2464</v>
      </c>
      <c r="D1431" s="45">
        <v>337</v>
      </c>
      <c r="E1431" s="38">
        <v>75.8</v>
      </c>
      <c r="F1431" s="38">
        <v>69.92</v>
      </c>
      <c r="G1431" s="12"/>
    </row>
    <row r="1432" spans="1:7" s="10" customFormat="1" ht="12.75">
      <c r="A1432" s="22" t="s">
        <v>2508</v>
      </c>
      <c r="B1432" s="33">
        <v>100752108000003</v>
      </c>
      <c r="C1432" s="22" t="s">
        <v>2464</v>
      </c>
      <c r="D1432" s="45">
        <v>321</v>
      </c>
      <c r="E1432" s="38">
        <v>81.2</v>
      </c>
      <c r="F1432" s="38">
        <v>69.3</v>
      </c>
      <c r="G1432" s="12"/>
    </row>
    <row r="1433" spans="1:7" s="10" customFormat="1" ht="12.75">
      <c r="A1433" s="22" t="s">
        <v>2509</v>
      </c>
      <c r="B1433" s="33">
        <v>100752108000012</v>
      </c>
      <c r="C1433" s="22" t="s">
        <v>2464</v>
      </c>
      <c r="D1433" s="45">
        <v>325</v>
      </c>
      <c r="E1433" s="38">
        <v>77</v>
      </c>
      <c r="F1433" s="38">
        <v>68.6</v>
      </c>
      <c r="G1433" s="12"/>
    </row>
    <row r="1434" spans="1:7" s="10" customFormat="1" ht="12.75">
      <c r="A1434" s="22" t="s">
        <v>2510</v>
      </c>
      <c r="B1434" s="33">
        <v>100752108000010</v>
      </c>
      <c r="C1434" s="22" t="s">
        <v>2464</v>
      </c>
      <c r="D1434" s="45">
        <v>319</v>
      </c>
      <c r="E1434" s="38">
        <v>79.2</v>
      </c>
      <c r="F1434" s="38">
        <v>68.42</v>
      </c>
      <c r="G1434" s="12"/>
    </row>
    <row r="1435" spans="1:7" s="10" customFormat="1" ht="12.75">
      <c r="A1435" s="22" t="s">
        <v>2511</v>
      </c>
      <c r="B1435" s="33">
        <v>100752108000004</v>
      </c>
      <c r="C1435" s="22" t="s">
        <v>2464</v>
      </c>
      <c r="D1435" s="45">
        <v>312</v>
      </c>
      <c r="E1435" s="38">
        <v>82.2</v>
      </c>
      <c r="F1435" s="38">
        <v>68.34</v>
      </c>
      <c r="G1435" s="12"/>
    </row>
    <row r="1436" spans="1:7" s="10" customFormat="1" ht="12.75">
      <c r="A1436" s="22" t="s">
        <v>2512</v>
      </c>
      <c r="B1436" s="33">
        <v>100752108000024</v>
      </c>
      <c r="C1436" s="22" t="s">
        <v>2464</v>
      </c>
      <c r="D1436" s="45">
        <v>328</v>
      </c>
      <c r="E1436" s="38">
        <v>68</v>
      </c>
      <c r="F1436" s="38">
        <v>66.32</v>
      </c>
      <c r="G1436" s="12"/>
    </row>
    <row r="1437" spans="1:7" s="10" customFormat="1" ht="12.75">
      <c r="A1437" s="22" t="s">
        <v>2513</v>
      </c>
      <c r="B1437" s="33">
        <v>100752108000014</v>
      </c>
      <c r="C1437" s="22" t="s">
        <v>2464</v>
      </c>
      <c r="D1437" s="45">
        <v>306</v>
      </c>
      <c r="E1437" s="38">
        <v>74.8</v>
      </c>
      <c r="F1437" s="38">
        <v>65.28</v>
      </c>
      <c r="G1437" s="12"/>
    </row>
    <row r="1438" spans="1:7" s="10" customFormat="1" ht="12.75">
      <c r="A1438" s="22" t="s">
        <v>2514</v>
      </c>
      <c r="B1438" s="33">
        <v>100752108000006</v>
      </c>
      <c r="C1438" s="22" t="s">
        <v>2464</v>
      </c>
      <c r="D1438" s="45">
        <v>301</v>
      </c>
      <c r="E1438" s="38">
        <v>76.2</v>
      </c>
      <c r="F1438" s="38">
        <v>65</v>
      </c>
      <c r="G1438" s="12"/>
    </row>
    <row r="1439" spans="1:7" s="10" customFormat="1" ht="12.75">
      <c r="A1439" s="22" t="s">
        <v>2515</v>
      </c>
      <c r="B1439" s="33">
        <v>100752108000022</v>
      </c>
      <c r="C1439" s="22" t="s">
        <v>2464</v>
      </c>
      <c r="D1439" s="45">
        <v>285</v>
      </c>
      <c r="E1439" s="38">
        <v>79.8</v>
      </c>
      <c r="F1439" s="38">
        <v>63.84</v>
      </c>
      <c r="G1439" s="12"/>
    </row>
    <row r="1440" spans="1:7" s="10" customFormat="1" ht="12.75">
      <c r="A1440" s="22" t="s">
        <v>2516</v>
      </c>
      <c r="B1440" s="33">
        <v>100752108000019</v>
      </c>
      <c r="C1440" s="22" t="s">
        <v>2464</v>
      </c>
      <c r="D1440" s="45">
        <v>278</v>
      </c>
      <c r="E1440" s="38">
        <v>76.4</v>
      </c>
      <c r="F1440" s="38">
        <v>61.84</v>
      </c>
      <c r="G1440" s="12"/>
    </row>
    <row r="1441" spans="1:7" s="10" customFormat="1" ht="12.75">
      <c r="A1441" s="22" t="s">
        <v>2517</v>
      </c>
      <c r="B1441" s="33">
        <v>100752108000023</v>
      </c>
      <c r="C1441" s="22" t="s">
        <v>2464</v>
      </c>
      <c r="D1441" s="45">
        <v>284</v>
      </c>
      <c r="E1441" s="38">
        <v>62.8</v>
      </c>
      <c r="F1441" s="38">
        <v>58.599999999999994</v>
      </c>
      <c r="G1441" s="12"/>
    </row>
    <row r="1442" spans="1:7" s="10" customFormat="1" ht="12.75">
      <c r="A1442" s="22" t="s">
        <v>2518</v>
      </c>
      <c r="B1442" s="33">
        <v>100752109000009</v>
      </c>
      <c r="C1442" s="22" t="s">
        <v>2464</v>
      </c>
      <c r="D1442" s="45">
        <v>328</v>
      </c>
      <c r="E1442" s="38">
        <v>84</v>
      </c>
      <c r="F1442" s="38">
        <v>71.11999999999999</v>
      </c>
      <c r="G1442" s="12"/>
    </row>
    <row r="1443" spans="1:7" s="10" customFormat="1" ht="12.75">
      <c r="A1443" s="22" t="s">
        <v>2519</v>
      </c>
      <c r="B1443" s="33">
        <v>100752109000013</v>
      </c>
      <c r="C1443" s="22" t="s">
        <v>2464</v>
      </c>
      <c r="D1443" s="45">
        <v>321</v>
      </c>
      <c r="E1443" s="38">
        <v>85</v>
      </c>
      <c r="F1443" s="38">
        <v>70.44</v>
      </c>
      <c r="G1443" s="12"/>
    </row>
    <row r="1444" spans="1:7" s="10" customFormat="1" ht="12.75">
      <c r="A1444" s="22" t="s">
        <v>2520</v>
      </c>
      <c r="B1444" s="33">
        <v>100752109000020</v>
      </c>
      <c r="C1444" s="22" t="s">
        <v>2464</v>
      </c>
      <c r="D1444" s="45">
        <v>324</v>
      </c>
      <c r="E1444" s="38">
        <v>78.6</v>
      </c>
      <c r="F1444" s="38">
        <v>68.94</v>
      </c>
      <c r="G1444" s="12"/>
    </row>
    <row r="1445" spans="1:7" s="10" customFormat="1" ht="12.75">
      <c r="A1445" s="22" t="s">
        <v>555</v>
      </c>
      <c r="B1445" s="33">
        <v>100752109000004</v>
      </c>
      <c r="C1445" s="22" t="s">
        <v>2464</v>
      </c>
      <c r="D1445" s="45">
        <v>326</v>
      </c>
      <c r="E1445" s="38">
        <v>69.4</v>
      </c>
      <c r="F1445" s="38">
        <v>66.46000000000001</v>
      </c>
      <c r="G1445" s="12"/>
    </row>
    <row r="1446" spans="1:7" s="10" customFormat="1" ht="12.75">
      <c r="A1446" s="22" t="s">
        <v>2521</v>
      </c>
      <c r="B1446" s="33">
        <v>100752109000007</v>
      </c>
      <c r="C1446" s="22" t="s">
        <v>2464</v>
      </c>
      <c r="D1446" s="45">
        <v>312</v>
      </c>
      <c r="E1446" s="38">
        <v>72.6</v>
      </c>
      <c r="F1446" s="38">
        <v>65.46</v>
      </c>
      <c r="G1446" s="12"/>
    </row>
    <row r="1447" spans="1:7" s="10" customFormat="1" ht="12.75">
      <c r="A1447" s="22" t="s">
        <v>2522</v>
      </c>
      <c r="B1447" s="33">
        <v>100752109000002</v>
      </c>
      <c r="C1447" s="22" t="s">
        <v>2464</v>
      </c>
      <c r="D1447" s="45">
        <v>301</v>
      </c>
      <c r="E1447" s="38">
        <v>76</v>
      </c>
      <c r="F1447" s="38">
        <v>64.94</v>
      </c>
      <c r="G1447" s="12"/>
    </row>
    <row r="1448" spans="1:7" s="10" customFormat="1" ht="12.75">
      <c r="A1448" s="22" t="s">
        <v>2523</v>
      </c>
      <c r="B1448" s="33">
        <v>100752109000018</v>
      </c>
      <c r="C1448" s="22" t="s">
        <v>2464</v>
      </c>
      <c r="D1448" s="45">
        <v>284</v>
      </c>
      <c r="E1448" s="38">
        <v>79.8</v>
      </c>
      <c r="F1448" s="38">
        <v>63.7</v>
      </c>
      <c r="G1448" s="12"/>
    </row>
    <row r="1449" spans="1:7" s="10" customFormat="1" ht="12.75">
      <c r="A1449" s="22" t="s">
        <v>2524</v>
      </c>
      <c r="B1449" s="33">
        <v>100752109000017</v>
      </c>
      <c r="C1449" s="22" t="s">
        <v>2464</v>
      </c>
      <c r="D1449" s="45">
        <v>279</v>
      </c>
      <c r="E1449" s="38">
        <v>65.4</v>
      </c>
      <c r="F1449" s="38">
        <v>58.67999999999999</v>
      </c>
      <c r="G1449" s="12"/>
    </row>
    <row r="1450" spans="1:7" s="1" customFormat="1" ht="12.75">
      <c r="A1450" s="23" t="s">
        <v>2525</v>
      </c>
      <c r="B1450" s="23" t="s">
        <v>2526</v>
      </c>
      <c r="C1450" s="23" t="s">
        <v>3343</v>
      </c>
      <c r="D1450" s="42">
        <v>312</v>
      </c>
      <c r="E1450" s="42">
        <v>89</v>
      </c>
      <c r="F1450" s="42">
        <f aca="true" t="shared" si="16" ref="F1450:F1481">D1450/5*0.7+E1450*0.3</f>
        <v>70.38</v>
      </c>
      <c r="G1450" s="12"/>
    </row>
    <row r="1451" spans="1:7" s="1" customFormat="1" ht="12.75">
      <c r="A1451" s="23" t="s">
        <v>2527</v>
      </c>
      <c r="B1451" s="23" t="s">
        <v>2528</v>
      </c>
      <c r="C1451" s="23" t="s">
        <v>3343</v>
      </c>
      <c r="D1451" s="42">
        <v>301</v>
      </c>
      <c r="E1451" s="42">
        <v>81.4</v>
      </c>
      <c r="F1451" s="42">
        <f t="shared" si="16"/>
        <v>66.56</v>
      </c>
      <c r="G1451" s="12"/>
    </row>
    <row r="1452" spans="1:7" s="1" customFormat="1" ht="12.75">
      <c r="A1452" s="23" t="s">
        <v>501</v>
      </c>
      <c r="B1452" s="32" t="s">
        <v>2529</v>
      </c>
      <c r="C1452" s="23" t="s">
        <v>2530</v>
      </c>
      <c r="D1452" s="42">
        <v>373</v>
      </c>
      <c r="E1452" s="40">
        <v>83.8</v>
      </c>
      <c r="F1452" s="42">
        <f t="shared" si="16"/>
        <v>77.35999999999999</v>
      </c>
      <c r="G1452" s="12"/>
    </row>
    <row r="1453" spans="1:7" s="1" customFormat="1" ht="12.75">
      <c r="A1453" s="23" t="s">
        <v>2531</v>
      </c>
      <c r="B1453" s="23" t="s">
        <v>2532</v>
      </c>
      <c r="C1453" s="23" t="s">
        <v>2530</v>
      </c>
      <c r="D1453" s="42">
        <v>351</v>
      </c>
      <c r="E1453" s="40">
        <v>87.6</v>
      </c>
      <c r="F1453" s="42">
        <f t="shared" si="16"/>
        <v>75.42</v>
      </c>
      <c r="G1453" s="12"/>
    </row>
    <row r="1454" spans="1:7" s="1" customFormat="1" ht="12.75">
      <c r="A1454" s="23" t="s">
        <v>2533</v>
      </c>
      <c r="B1454" s="23" t="s">
        <v>2534</v>
      </c>
      <c r="C1454" s="23" t="s">
        <v>2530</v>
      </c>
      <c r="D1454" s="42">
        <v>336</v>
      </c>
      <c r="E1454" s="40">
        <v>90.6</v>
      </c>
      <c r="F1454" s="42">
        <f t="shared" si="16"/>
        <v>74.22</v>
      </c>
      <c r="G1454" s="12"/>
    </row>
    <row r="1455" spans="1:7" s="1" customFormat="1" ht="12.75">
      <c r="A1455" s="23" t="s">
        <v>2535</v>
      </c>
      <c r="B1455" s="23" t="s">
        <v>2536</v>
      </c>
      <c r="C1455" s="23" t="s">
        <v>2530</v>
      </c>
      <c r="D1455" s="42">
        <v>334</v>
      </c>
      <c r="E1455" s="40">
        <v>85</v>
      </c>
      <c r="F1455" s="42">
        <f t="shared" si="16"/>
        <v>72.25999999999999</v>
      </c>
      <c r="G1455" s="12"/>
    </row>
    <row r="1456" spans="1:7" s="1" customFormat="1" ht="12.75">
      <c r="A1456" s="23" t="s">
        <v>2537</v>
      </c>
      <c r="B1456" s="23" t="s">
        <v>2538</v>
      </c>
      <c r="C1456" s="23" t="s">
        <v>2530</v>
      </c>
      <c r="D1456" s="42">
        <v>320</v>
      </c>
      <c r="E1456" s="40">
        <v>89</v>
      </c>
      <c r="F1456" s="42">
        <f t="shared" si="16"/>
        <v>71.5</v>
      </c>
      <c r="G1456" s="12"/>
    </row>
    <row r="1457" spans="1:7" s="1" customFormat="1" ht="12.75">
      <c r="A1457" s="23" t="s">
        <v>2539</v>
      </c>
      <c r="B1457" s="23" t="s">
        <v>2540</v>
      </c>
      <c r="C1457" s="23" t="s">
        <v>2530</v>
      </c>
      <c r="D1457" s="42">
        <v>318</v>
      </c>
      <c r="E1457" s="40">
        <v>88.4</v>
      </c>
      <c r="F1457" s="42">
        <f t="shared" si="16"/>
        <v>71.03999999999999</v>
      </c>
      <c r="G1457" s="12"/>
    </row>
    <row r="1458" spans="1:7" s="1" customFormat="1" ht="12.75">
      <c r="A1458" s="23" t="s">
        <v>2541</v>
      </c>
      <c r="B1458" s="23" t="s">
        <v>2542</v>
      </c>
      <c r="C1458" s="23" t="s">
        <v>2530</v>
      </c>
      <c r="D1458" s="42">
        <v>325</v>
      </c>
      <c r="E1458" s="40">
        <v>84</v>
      </c>
      <c r="F1458" s="42">
        <f t="shared" si="16"/>
        <v>70.7</v>
      </c>
      <c r="G1458" s="12"/>
    </row>
    <row r="1459" spans="1:7" s="1" customFormat="1" ht="12.75">
      <c r="A1459" s="23" t="s">
        <v>2543</v>
      </c>
      <c r="B1459" s="23" t="s">
        <v>2544</v>
      </c>
      <c r="C1459" s="23" t="s">
        <v>2530</v>
      </c>
      <c r="D1459" s="42">
        <v>310</v>
      </c>
      <c r="E1459" s="40">
        <v>87.8</v>
      </c>
      <c r="F1459" s="42">
        <f t="shared" si="16"/>
        <v>69.74</v>
      </c>
      <c r="G1459" s="12"/>
    </row>
    <row r="1460" spans="1:7" s="1" customFormat="1" ht="12.75">
      <c r="A1460" s="23" t="s">
        <v>2545</v>
      </c>
      <c r="B1460" s="23" t="s">
        <v>2546</v>
      </c>
      <c r="C1460" s="23" t="s">
        <v>2530</v>
      </c>
      <c r="D1460" s="42">
        <v>312</v>
      </c>
      <c r="E1460" s="40">
        <v>85</v>
      </c>
      <c r="F1460" s="42">
        <f t="shared" si="16"/>
        <v>69.18</v>
      </c>
      <c r="G1460" s="12"/>
    </row>
    <row r="1461" spans="1:7" s="1" customFormat="1" ht="12.75">
      <c r="A1461" s="23" t="s">
        <v>2547</v>
      </c>
      <c r="B1461" s="23" t="s">
        <v>2548</v>
      </c>
      <c r="C1461" s="23" t="s">
        <v>2530</v>
      </c>
      <c r="D1461" s="42">
        <v>307</v>
      </c>
      <c r="E1461" s="40">
        <v>87.2</v>
      </c>
      <c r="F1461" s="42">
        <f t="shared" si="16"/>
        <v>69.14</v>
      </c>
      <c r="G1461" s="12"/>
    </row>
    <row r="1462" spans="1:7" s="1" customFormat="1" ht="12.75">
      <c r="A1462" s="23" t="s">
        <v>2549</v>
      </c>
      <c r="B1462" s="23" t="s">
        <v>2550</v>
      </c>
      <c r="C1462" s="23" t="s">
        <v>2530</v>
      </c>
      <c r="D1462" s="42">
        <v>313</v>
      </c>
      <c r="E1462" s="40">
        <v>84.2</v>
      </c>
      <c r="F1462" s="42">
        <f t="shared" si="16"/>
        <v>69.08</v>
      </c>
      <c r="G1462" s="12"/>
    </row>
    <row r="1463" spans="1:7" s="1" customFormat="1" ht="12.75">
      <c r="A1463" s="23" t="s">
        <v>2551</v>
      </c>
      <c r="B1463" s="23" t="s">
        <v>2552</v>
      </c>
      <c r="C1463" s="23" t="s">
        <v>2530</v>
      </c>
      <c r="D1463" s="42">
        <v>298</v>
      </c>
      <c r="E1463" s="40">
        <v>83.4</v>
      </c>
      <c r="F1463" s="42">
        <f t="shared" si="16"/>
        <v>66.74</v>
      </c>
      <c r="G1463" s="12"/>
    </row>
    <row r="1464" spans="1:7" s="1" customFormat="1" ht="12.75">
      <c r="A1464" s="23" t="s">
        <v>2553</v>
      </c>
      <c r="B1464" s="23" t="s">
        <v>2554</v>
      </c>
      <c r="C1464" s="23" t="s">
        <v>2530</v>
      </c>
      <c r="D1464" s="42">
        <v>293</v>
      </c>
      <c r="E1464" s="40">
        <v>85.6</v>
      </c>
      <c r="F1464" s="42">
        <f t="shared" si="16"/>
        <v>66.69999999999999</v>
      </c>
      <c r="G1464" s="12"/>
    </row>
    <row r="1465" spans="1:7" s="1" customFormat="1" ht="12.75">
      <c r="A1465" s="23" t="s">
        <v>2555</v>
      </c>
      <c r="B1465" s="23" t="s">
        <v>2556</v>
      </c>
      <c r="C1465" s="23" t="s">
        <v>2530</v>
      </c>
      <c r="D1465" s="42">
        <v>322</v>
      </c>
      <c r="E1465" s="40">
        <v>72</v>
      </c>
      <c r="F1465" s="42">
        <f t="shared" si="16"/>
        <v>66.67999999999999</v>
      </c>
      <c r="G1465" s="12"/>
    </row>
    <row r="1466" spans="1:7" s="1" customFormat="1" ht="12.75">
      <c r="A1466" s="23" t="s">
        <v>2557</v>
      </c>
      <c r="B1466" s="23" t="s">
        <v>2558</v>
      </c>
      <c r="C1466" s="23" t="s">
        <v>2530</v>
      </c>
      <c r="D1466" s="42">
        <v>308</v>
      </c>
      <c r="E1466" s="40">
        <v>78.2</v>
      </c>
      <c r="F1466" s="42">
        <f t="shared" si="16"/>
        <v>66.58</v>
      </c>
      <c r="G1466" s="12"/>
    </row>
    <row r="1467" spans="1:7" s="1" customFormat="1" ht="12.75">
      <c r="A1467" s="23" t="s">
        <v>2559</v>
      </c>
      <c r="B1467" s="23" t="s">
        <v>2560</v>
      </c>
      <c r="C1467" s="23" t="s">
        <v>2530</v>
      </c>
      <c r="D1467" s="42">
        <v>310</v>
      </c>
      <c r="E1467" s="40">
        <v>75</v>
      </c>
      <c r="F1467" s="42">
        <f t="shared" si="16"/>
        <v>65.9</v>
      </c>
      <c r="G1467" s="12"/>
    </row>
    <row r="1468" spans="1:7" s="1" customFormat="1" ht="12.75">
      <c r="A1468" s="23" t="s">
        <v>2561</v>
      </c>
      <c r="B1468" s="23" t="s">
        <v>2562</v>
      </c>
      <c r="C1468" s="23" t="s">
        <v>2530</v>
      </c>
      <c r="D1468" s="42">
        <v>290</v>
      </c>
      <c r="E1468" s="40">
        <v>82.8</v>
      </c>
      <c r="F1468" s="42">
        <f t="shared" si="16"/>
        <v>65.44</v>
      </c>
      <c r="G1468" s="12"/>
    </row>
    <row r="1469" spans="1:7" s="1" customFormat="1" ht="12.75">
      <c r="A1469" s="23" t="s">
        <v>2563</v>
      </c>
      <c r="B1469" s="23" t="s">
        <v>2564</v>
      </c>
      <c r="C1469" s="23" t="s">
        <v>2530</v>
      </c>
      <c r="D1469" s="42">
        <v>294</v>
      </c>
      <c r="E1469" s="40">
        <v>77</v>
      </c>
      <c r="F1469" s="42">
        <f t="shared" si="16"/>
        <v>64.25999999999999</v>
      </c>
      <c r="G1469" s="12"/>
    </row>
    <row r="1470" spans="1:7" s="1" customFormat="1" ht="12.75">
      <c r="A1470" s="23" t="s">
        <v>2565</v>
      </c>
      <c r="B1470" s="34">
        <v>100752112000004</v>
      </c>
      <c r="C1470" s="23" t="s">
        <v>2530</v>
      </c>
      <c r="D1470" s="42">
        <v>357</v>
      </c>
      <c r="E1470" s="42">
        <v>92</v>
      </c>
      <c r="F1470" s="42">
        <f t="shared" si="16"/>
        <v>77.58</v>
      </c>
      <c r="G1470" s="12"/>
    </row>
    <row r="1471" spans="1:7" s="1" customFormat="1" ht="12.75">
      <c r="A1471" s="23" t="s">
        <v>2566</v>
      </c>
      <c r="B1471" s="34">
        <v>100752112000023</v>
      </c>
      <c r="C1471" s="23" t="s">
        <v>2530</v>
      </c>
      <c r="D1471" s="42">
        <v>345</v>
      </c>
      <c r="E1471" s="42">
        <v>92.4</v>
      </c>
      <c r="F1471" s="42">
        <f t="shared" si="16"/>
        <v>76.02</v>
      </c>
      <c r="G1471" s="12"/>
    </row>
    <row r="1472" spans="1:7" s="1" customFormat="1" ht="12.75">
      <c r="A1472" s="23" t="s">
        <v>2567</v>
      </c>
      <c r="B1472" s="34">
        <v>100752112000028</v>
      </c>
      <c r="C1472" s="23" t="s">
        <v>2530</v>
      </c>
      <c r="D1472" s="42">
        <v>346</v>
      </c>
      <c r="E1472" s="42">
        <v>91.4</v>
      </c>
      <c r="F1472" s="42">
        <f t="shared" si="16"/>
        <v>75.86</v>
      </c>
      <c r="G1472" s="12"/>
    </row>
    <row r="1473" spans="1:7" s="1" customFormat="1" ht="12.75">
      <c r="A1473" s="23" t="s">
        <v>2568</v>
      </c>
      <c r="B1473" s="34">
        <v>100752112000072</v>
      </c>
      <c r="C1473" s="23" t="s">
        <v>2530</v>
      </c>
      <c r="D1473" s="42">
        <v>329</v>
      </c>
      <c r="E1473" s="42">
        <v>87.6</v>
      </c>
      <c r="F1473" s="42">
        <f t="shared" si="16"/>
        <v>72.33999999999999</v>
      </c>
      <c r="G1473" s="12"/>
    </row>
    <row r="1474" spans="1:7" s="1" customFormat="1" ht="12.75">
      <c r="A1474" s="23" t="s">
        <v>2569</v>
      </c>
      <c r="B1474" s="34">
        <v>100752112000044</v>
      </c>
      <c r="C1474" s="23" t="s">
        <v>2530</v>
      </c>
      <c r="D1474" s="42">
        <v>322</v>
      </c>
      <c r="E1474" s="42">
        <v>86.6</v>
      </c>
      <c r="F1474" s="42">
        <f t="shared" si="16"/>
        <v>71.06</v>
      </c>
      <c r="G1474" s="12"/>
    </row>
    <row r="1475" spans="1:7" s="1" customFormat="1" ht="12.75">
      <c r="A1475" s="23" t="s">
        <v>2570</v>
      </c>
      <c r="B1475" s="34">
        <v>100752112000047</v>
      </c>
      <c r="C1475" s="23" t="s">
        <v>2530</v>
      </c>
      <c r="D1475" s="42">
        <v>306</v>
      </c>
      <c r="E1475" s="42">
        <v>93.4</v>
      </c>
      <c r="F1475" s="42">
        <f t="shared" si="16"/>
        <v>70.86</v>
      </c>
      <c r="G1475" s="12"/>
    </row>
    <row r="1476" spans="1:7" s="1" customFormat="1" ht="12.75">
      <c r="A1476" s="23" t="s">
        <v>2571</v>
      </c>
      <c r="B1476" s="34">
        <v>100752112000062</v>
      </c>
      <c r="C1476" s="23" t="s">
        <v>2530</v>
      </c>
      <c r="D1476" s="42">
        <v>315</v>
      </c>
      <c r="E1476" s="42">
        <v>84.2</v>
      </c>
      <c r="F1476" s="42">
        <f t="shared" si="16"/>
        <v>69.36</v>
      </c>
      <c r="G1476" s="12"/>
    </row>
    <row r="1477" spans="1:7" s="1" customFormat="1" ht="12.75">
      <c r="A1477" s="23" t="s">
        <v>2572</v>
      </c>
      <c r="B1477" s="34">
        <v>100752112000029</v>
      </c>
      <c r="C1477" s="23" t="s">
        <v>2530</v>
      </c>
      <c r="D1477" s="42">
        <v>298</v>
      </c>
      <c r="E1477" s="42">
        <v>89</v>
      </c>
      <c r="F1477" s="42">
        <f t="shared" si="16"/>
        <v>68.42</v>
      </c>
      <c r="G1477" s="12"/>
    </row>
    <row r="1478" spans="1:7" s="1" customFormat="1" ht="12.75">
      <c r="A1478" s="23" t="s">
        <v>2573</v>
      </c>
      <c r="B1478" s="34">
        <v>100752112000051</v>
      </c>
      <c r="C1478" s="23" t="s">
        <v>2530</v>
      </c>
      <c r="D1478" s="42">
        <v>316</v>
      </c>
      <c r="E1478" s="42">
        <v>76.2</v>
      </c>
      <c r="F1478" s="42">
        <f t="shared" si="16"/>
        <v>67.1</v>
      </c>
      <c r="G1478" s="12"/>
    </row>
    <row r="1479" spans="1:7" s="1" customFormat="1" ht="12.75">
      <c r="A1479" s="23" t="s">
        <v>2574</v>
      </c>
      <c r="B1479" s="34">
        <v>100752112000068</v>
      </c>
      <c r="C1479" s="23" t="s">
        <v>2530</v>
      </c>
      <c r="D1479" s="42">
        <v>290</v>
      </c>
      <c r="E1479" s="42">
        <v>87.6</v>
      </c>
      <c r="F1479" s="42">
        <f t="shared" si="16"/>
        <v>66.88</v>
      </c>
      <c r="G1479" s="12"/>
    </row>
    <row r="1480" spans="1:7" s="1" customFormat="1" ht="12.75">
      <c r="A1480" s="23" t="s">
        <v>2575</v>
      </c>
      <c r="B1480" s="34">
        <v>100752112000069</v>
      </c>
      <c r="C1480" s="23" t="s">
        <v>2530</v>
      </c>
      <c r="D1480" s="42">
        <v>296</v>
      </c>
      <c r="E1480" s="42">
        <v>83.6</v>
      </c>
      <c r="F1480" s="42">
        <f t="shared" si="16"/>
        <v>66.52</v>
      </c>
      <c r="G1480" s="12"/>
    </row>
    <row r="1481" spans="1:7" s="1" customFormat="1" ht="12.75">
      <c r="A1481" s="23" t="s">
        <v>2576</v>
      </c>
      <c r="B1481" s="34">
        <v>100752112000026</v>
      </c>
      <c r="C1481" s="23" t="s">
        <v>2530</v>
      </c>
      <c r="D1481" s="42">
        <v>326</v>
      </c>
      <c r="E1481" s="42">
        <v>68</v>
      </c>
      <c r="F1481" s="42">
        <f t="shared" si="16"/>
        <v>66.03999999999999</v>
      </c>
      <c r="G1481" s="12"/>
    </row>
    <row r="1482" spans="1:7" s="1" customFormat="1" ht="12.75">
      <c r="A1482" s="23" t="s">
        <v>2577</v>
      </c>
      <c r="B1482" s="34">
        <v>100752112000020</v>
      </c>
      <c r="C1482" s="23" t="s">
        <v>2530</v>
      </c>
      <c r="D1482" s="42">
        <v>292</v>
      </c>
      <c r="E1482" s="42">
        <v>82.6</v>
      </c>
      <c r="F1482" s="42">
        <f aca="true" t="shared" si="17" ref="F1482:F1513">D1482/5*0.7+E1482*0.3</f>
        <v>65.66</v>
      </c>
      <c r="G1482" s="12"/>
    </row>
    <row r="1483" spans="1:7" s="1" customFormat="1" ht="12.75">
      <c r="A1483" s="23" t="s">
        <v>2578</v>
      </c>
      <c r="B1483" s="34">
        <v>100752112000046</v>
      </c>
      <c r="C1483" s="23" t="s">
        <v>2530</v>
      </c>
      <c r="D1483" s="42">
        <v>313</v>
      </c>
      <c r="E1483" s="42">
        <v>70.4</v>
      </c>
      <c r="F1483" s="42">
        <f t="shared" si="17"/>
        <v>64.94</v>
      </c>
      <c r="G1483" s="12"/>
    </row>
    <row r="1484" spans="1:7" s="1" customFormat="1" ht="12.75">
      <c r="A1484" s="23" t="s">
        <v>2579</v>
      </c>
      <c r="B1484" s="34">
        <v>100752112000070</v>
      </c>
      <c r="C1484" s="23" t="s">
        <v>2530</v>
      </c>
      <c r="D1484" s="42">
        <v>327</v>
      </c>
      <c r="E1484" s="42">
        <v>62.2</v>
      </c>
      <c r="F1484" s="42">
        <f t="shared" si="17"/>
        <v>64.44</v>
      </c>
      <c r="G1484" s="12"/>
    </row>
    <row r="1485" spans="1:7" s="1" customFormat="1" ht="12.75">
      <c r="A1485" s="23" t="s">
        <v>2580</v>
      </c>
      <c r="B1485" s="34">
        <v>100752112000015</v>
      </c>
      <c r="C1485" s="23" t="s">
        <v>2530</v>
      </c>
      <c r="D1485" s="42">
        <v>303</v>
      </c>
      <c r="E1485" s="42">
        <v>71.2</v>
      </c>
      <c r="F1485" s="42">
        <f t="shared" si="17"/>
        <v>63.78</v>
      </c>
      <c r="G1485" s="12"/>
    </row>
    <row r="1486" spans="1:7" s="1" customFormat="1" ht="12.75">
      <c r="A1486" s="23" t="s">
        <v>2581</v>
      </c>
      <c r="B1486" s="34">
        <v>100752112000027</v>
      </c>
      <c r="C1486" s="23" t="s">
        <v>2530</v>
      </c>
      <c r="D1486" s="42">
        <v>312</v>
      </c>
      <c r="E1486" s="42">
        <v>66.2</v>
      </c>
      <c r="F1486" s="42">
        <f t="shared" si="17"/>
        <v>63.54</v>
      </c>
      <c r="G1486" s="12"/>
    </row>
    <row r="1487" spans="1:7" s="1" customFormat="1" ht="12.75">
      <c r="A1487" s="23" t="s">
        <v>2582</v>
      </c>
      <c r="B1487" s="34">
        <v>100752112000025</v>
      </c>
      <c r="C1487" s="23" t="s">
        <v>2530</v>
      </c>
      <c r="D1487" s="42">
        <v>308</v>
      </c>
      <c r="E1487" s="42">
        <v>67</v>
      </c>
      <c r="F1487" s="42">
        <f t="shared" si="17"/>
        <v>63.22</v>
      </c>
      <c r="G1487" s="12"/>
    </row>
    <row r="1488" spans="1:7" s="1" customFormat="1" ht="12.75">
      <c r="A1488" s="23" t="s">
        <v>2583</v>
      </c>
      <c r="B1488" s="34">
        <v>100752112000067</v>
      </c>
      <c r="C1488" s="23" t="s">
        <v>2530</v>
      </c>
      <c r="D1488" s="42">
        <v>291</v>
      </c>
      <c r="E1488" s="42">
        <v>74.6</v>
      </c>
      <c r="F1488" s="42">
        <f t="shared" si="17"/>
        <v>63.120000000000005</v>
      </c>
      <c r="G1488" s="12"/>
    </row>
    <row r="1489" spans="1:7" s="1" customFormat="1" ht="12.75">
      <c r="A1489" s="23" t="s">
        <v>2584</v>
      </c>
      <c r="B1489" s="34">
        <v>100752112000075</v>
      </c>
      <c r="C1489" s="23" t="s">
        <v>2530</v>
      </c>
      <c r="D1489" s="42">
        <v>297</v>
      </c>
      <c r="E1489" s="42">
        <v>70.8</v>
      </c>
      <c r="F1489" s="42">
        <f t="shared" si="17"/>
        <v>62.81999999999999</v>
      </c>
      <c r="G1489" s="12"/>
    </row>
    <row r="1490" spans="1:7" s="1" customFormat="1" ht="12.75">
      <c r="A1490" s="23" t="s">
        <v>2585</v>
      </c>
      <c r="B1490" s="23" t="s">
        <v>2586</v>
      </c>
      <c r="C1490" s="23" t="s">
        <v>2530</v>
      </c>
      <c r="D1490" s="42">
        <v>344</v>
      </c>
      <c r="E1490" s="42">
        <v>93.8</v>
      </c>
      <c r="F1490" s="42">
        <f t="shared" si="17"/>
        <v>76.3</v>
      </c>
      <c r="G1490" s="12"/>
    </row>
    <row r="1491" spans="1:7" s="1" customFormat="1" ht="12.75">
      <c r="A1491" s="23" t="s">
        <v>3292</v>
      </c>
      <c r="B1491" s="23" t="s">
        <v>2587</v>
      </c>
      <c r="C1491" s="23" t="s">
        <v>2530</v>
      </c>
      <c r="D1491" s="42">
        <v>353</v>
      </c>
      <c r="E1491" s="42">
        <v>89.2</v>
      </c>
      <c r="F1491" s="42">
        <f t="shared" si="17"/>
        <v>76.17999999999999</v>
      </c>
      <c r="G1491" s="12"/>
    </row>
    <row r="1492" spans="1:7" s="1" customFormat="1" ht="12.75">
      <c r="A1492" s="23" t="s">
        <v>2588</v>
      </c>
      <c r="B1492" s="23" t="s">
        <v>2589</v>
      </c>
      <c r="C1492" s="23" t="s">
        <v>2530</v>
      </c>
      <c r="D1492" s="42">
        <v>320</v>
      </c>
      <c r="E1492" s="42">
        <v>84</v>
      </c>
      <c r="F1492" s="42">
        <f t="shared" si="17"/>
        <v>70</v>
      </c>
      <c r="G1492" s="12"/>
    </row>
    <row r="1493" spans="1:7" s="1" customFormat="1" ht="12.75">
      <c r="A1493" s="23" t="s">
        <v>2590</v>
      </c>
      <c r="B1493" s="23" t="s">
        <v>2591</v>
      </c>
      <c r="C1493" s="23" t="s">
        <v>2530</v>
      </c>
      <c r="D1493" s="42">
        <v>309</v>
      </c>
      <c r="E1493" s="42">
        <v>86.6</v>
      </c>
      <c r="F1493" s="42">
        <f t="shared" si="17"/>
        <v>69.24</v>
      </c>
      <c r="G1493" s="12"/>
    </row>
    <row r="1494" spans="1:7" s="1" customFormat="1" ht="12.75">
      <c r="A1494" s="23" t="s">
        <v>2592</v>
      </c>
      <c r="B1494" s="23" t="s">
        <v>2593</v>
      </c>
      <c r="C1494" s="23" t="s">
        <v>2530</v>
      </c>
      <c r="D1494" s="42">
        <v>298</v>
      </c>
      <c r="E1494" s="42">
        <v>87.6</v>
      </c>
      <c r="F1494" s="42">
        <f t="shared" si="17"/>
        <v>68</v>
      </c>
      <c r="G1494" s="12"/>
    </row>
    <row r="1495" spans="1:7" s="1" customFormat="1" ht="12.75">
      <c r="A1495" s="23" t="s">
        <v>2594</v>
      </c>
      <c r="B1495" s="23" t="s">
        <v>2595</v>
      </c>
      <c r="C1495" s="23" t="s">
        <v>2530</v>
      </c>
      <c r="D1495" s="42">
        <v>328</v>
      </c>
      <c r="E1495" s="42">
        <v>86</v>
      </c>
      <c r="F1495" s="42">
        <f t="shared" si="17"/>
        <v>71.72</v>
      </c>
      <c r="G1495" s="12"/>
    </row>
    <row r="1496" spans="1:7" s="1" customFormat="1" ht="12.75">
      <c r="A1496" s="28" t="s">
        <v>3293</v>
      </c>
      <c r="B1496" s="28" t="s">
        <v>2596</v>
      </c>
      <c r="C1496" s="23" t="s">
        <v>3343</v>
      </c>
      <c r="D1496" s="47">
        <v>307</v>
      </c>
      <c r="E1496" s="47">
        <v>86.8</v>
      </c>
      <c r="F1496" s="42">
        <f t="shared" si="17"/>
        <v>69.02</v>
      </c>
      <c r="G1496" s="12"/>
    </row>
    <row r="1497" spans="1:7" s="1" customFormat="1" ht="12.75">
      <c r="A1497" s="28" t="s">
        <v>3294</v>
      </c>
      <c r="B1497" s="28" t="s">
        <v>2597</v>
      </c>
      <c r="C1497" s="23" t="s">
        <v>3343</v>
      </c>
      <c r="D1497" s="47">
        <v>273</v>
      </c>
      <c r="E1497" s="47">
        <v>67.8</v>
      </c>
      <c r="F1497" s="42">
        <f t="shared" si="17"/>
        <v>58.56</v>
      </c>
      <c r="G1497" s="12"/>
    </row>
    <row r="1498" spans="1:7" s="1" customFormat="1" ht="12.75">
      <c r="A1498" s="23" t="s">
        <v>2598</v>
      </c>
      <c r="B1498" s="23" t="s">
        <v>2599</v>
      </c>
      <c r="C1498" s="23" t="s">
        <v>2530</v>
      </c>
      <c r="D1498" s="42">
        <v>299</v>
      </c>
      <c r="E1498" s="42">
        <v>84.2</v>
      </c>
      <c r="F1498" s="42">
        <f t="shared" si="17"/>
        <v>67.11999999999999</v>
      </c>
      <c r="G1498" s="12"/>
    </row>
    <row r="1499" spans="1:7" s="5" customFormat="1" ht="12.75">
      <c r="A1499" s="22" t="s">
        <v>2737</v>
      </c>
      <c r="B1499" s="22" t="s">
        <v>2738</v>
      </c>
      <c r="C1499" s="23" t="s">
        <v>2616</v>
      </c>
      <c r="D1499" s="45">
        <v>349</v>
      </c>
      <c r="E1499" s="38">
        <v>79.38</v>
      </c>
      <c r="F1499" s="38">
        <f t="shared" si="17"/>
        <v>72.67399999999999</v>
      </c>
      <c r="G1499" s="12" t="s">
        <v>3659</v>
      </c>
    </row>
    <row r="1500" spans="1:7" s="5" customFormat="1" ht="12.75">
      <c r="A1500" s="22" t="s">
        <v>2739</v>
      </c>
      <c r="B1500" s="22" t="s">
        <v>2740</v>
      </c>
      <c r="C1500" s="23" t="s">
        <v>2616</v>
      </c>
      <c r="D1500" s="45">
        <v>320</v>
      </c>
      <c r="E1500" s="38">
        <v>89.83</v>
      </c>
      <c r="F1500" s="38">
        <f t="shared" si="17"/>
        <v>71.749</v>
      </c>
      <c r="G1500" s="12" t="s">
        <v>3660</v>
      </c>
    </row>
    <row r="1501" spans="1:7" s="5" customFormat="1" ht="12.75">
      <c r="A1501" s="25" t="s">
        <v>3295</v>
      </c>
      <c r="B1501" s="25" t="s">
        <v>2600</v>
      </c>
      <c r="C1501" s="25" t="s">
        <v>2616</v>
      </c>
      <c r="D1501" s="41">
        <v>326</v>
      </c>
      <c r="E1501" s="41">
        <v>82.8</v>
      </c>
      <c r="F1501" s="41">
        <f t="shared" si="17"/>
        <v>70.48</v>
      </c>
      <c r="G1501" s="12"/>
    </row>
    <row r="1502" spans="1:7" s="5" customFormat="1" ht="12.75">
      <c r="A1502" s="25" t="s">
        <v>3296</v>
      </c>
      <c r="B1502" s="25" t="s">
        <v>2601</v>
      </c>
      <c r="C1502" s="25" t="s">
        <v>2616</v>
      </c>
      <c r="D1502" s="41">
        <v>317</v>
      </c>
      <c r="E1502" s="41">
        <v>81.8</v>
      </c>
      <c r="F1502" s="41">
        <f t="shared" si="17"/>
        <v>68.91999999999999</v>
      </c>
      <c r="G1502" s="12"/>
    </row>
    <row r="1503" spans="1:7" s="5" customFormat="1" ht="12.75">
      <c r="A1503" s="25" t="s">
        <v>3297</v>
      </c>
      <c r="B1503" s="25" t="s">
        <v>2602</v>
      </c>
      <c r="C1503" s="25" t="s">
        <v>2616</v>
      </c>
      <c r="D1503" s="41">
        <v>300</v>
      </c>
      <c r="E1503" s="41">
        <v>86.8</v>
      </c>
      <c r="F1503" s="41">
        <f t="shared" si="17"/>
        <v>68.03999999999999</v>
      </c>
      <c r="G1503" s="12"/>
    </row>
    <row r="1504" spans="1:7" s="5" customFormat="1" ht="12.75">
      <c r="A1504" s="25" t="s">
        <v>3298</v>
      </c>
      <c r="B1504" s="25" t="s">
        <v>2603</v>
      </c>
      <c r="C1504" s="25" t="s">
        <v>2616</v>
      </c>
      <c r="D1504" s="41">
        <v>307</v>
      </c>
      <c r="E1504" s="41">
        <v>71.6</v>
      </c>
      <c r="F1504" s="41">
        <f t="shared" si="17"/>
        <v>64.46</v>
      </c>
      <c r="G1504" s="12"/>
    </row>
    <row r="1505" spans="1:7" s="5" customFormat="1" ht="12.75">
      <c r="A1505" s="29" t="s">
        <v>2614</v>
      </c>
      <c r="B1505" s="25" t="s">
        <v>2615</v>
      </c>
      <c r="C1505" s="29" t="s">
        <v>2616</v>
      </c>
      <c r="D1505" s="40">
        <v>353</v>
      </c>
      <c r="E1505" s="41">
        <v>88</v>
      </c>
      <c r="F1505" s="40">
        <f t="shared" si="17"/>
        <v>75.82</v>
      </c>
      <c r="G1505" s="12"/>
    </row>
    <row r="1506" spans="1:7" s="5" customFormat="1" ht="12.75">
      <c r="A1506" s="29" t="s">
        <v>2617</v>
      </c>
      <c r="B1506" s="25" t="s">
        <v>2618</v>
      </c>
      <c r="C1506" s="29" t="s">
        <v>2616</v>
      </c>
      <c r="D1506" s="40">
        <v>334</v>
      </c>
      <c r="E1506" s="41">
        <v>79.85714285714286</v>
      </c>
      <c r="F1506" s="40">
        <f t="shared" si="17"/>
        <v>70.71714285714286</v>
      </c>
      <c r="G1506" s="12"/>
    </row>
    <row r="1507" spans="1:7" s="5" customFormat="1" ht="12.75">
      <c r="A1507" s="29" t="s">
        <v>2619</v>
      </c>
      <c r="B1507" s="25" t="s">
        <v>2620</v>
      </c>
      <c r="C1507" s="29" t="s">
        <v>2616</v>
      </c>
      <c r="D1507" s="40">
        <v>312</v>
      </c>
      <c r="E1507" s="41">
        <v>82.57142857142857</v>
      </c>
      <c r="F1507" s="40">
        <f t="shared" si="17"/>
        <v>68.45142857142856</v>
      </c>
      <c r="G1507" s="12"/>
    </row>
    <row r="1508" spans="1:7" s="5" customFormat="1" ht="12.75">
      <c r="A1508" s="29" t="s">
        <v>2621</v>
      </c>
      <c r="B1508" s="25" t="s">
        <v>2622</v>
      </c>
      <c r="C1508" s="29" t="s">
        <v>2616</v>
      </c>
      <c r="D1508" s="40">
        <v>303</v>
      </c>
      <c r="E1508" s="41">
        <v>84.57142857142857</v>
      </c>
      <c r="F1508" s="40">
        <f t="shared" si="17"/>
        <v>67.79142857142857</v>
      </c>
      <c r="G1508" s="12"/>
    </row>
    <row r="1509" spans="1:7" s="5" customFormat="1" ht="12.75">
      <c r="A1509" s="29" t="s">
        <v>2623</v>
      </c>
      <c r="B1509" s="25" t="s">
        <v>2624</v>
      </c>
      <c r="C1509" s="29" t="s">
        <v>2616</v>
      </c>
      <c r="D1509" s="40">
        <v>311</v>
      </c>
      <c r="E1509" s="41">
        <v>75</v>
      </c>
      <c r="F1509" s="40">
        <f t="shared" si="17"/>
        <v>66.03999999999999</v>
      </c>
      <c r="G1509" s="12"/>
    </row>
    <row r="1510" spans="1:7" s="5" customFormat="1" ht="12.75">
      <c r="A1510" s="25" t="s">
        <v>3299</v>
      </c>
      <c r="B1510" s="25" t="s">
        <v>2604</v>
      </c>
      <c r="C1510" s="25" t="s">
        <v>2616</v>
      </c>
      <c r="D1510" s="41">
        <v>342</v>
      </c>
      <c r="E1510" s="41">
        <v>85</v>
      </c>
      <c r="F1510" s="41">
        <f t="shared" si="17"/>
        <v>73.38</v>
      </c>
      <c r="G1510" s="12"/>
    </row>
    <row r="1511" spans="1:7" s="5" customFormat="1" ht="12.75">
      <c r="A1511" s="25" t="s">
        <v>3300</v>
      </c>
      <c r="B1511" s="25" t="s">
        <v>2605</v>
      </c>
      <c r="C1511" s="25" t="s">
        <v>2616</v>
      </c>
      <c r="D1511" s="41">
        <v>310</v>
      </c>
      <c r="E1511" s="41">
        <v>88</v>
      </c>
      <c r="F1511" s="41">
        <f t="shared" si="17"/>
        <v>69.8</v>
      </c>
      <c r="G1511" s="12"/>
    </row>
    <row r="1512" spans="1:7" s="5" customFormat="1" ht="12.75">
      <c r="A1512" s="25" t="s">
        <v>3301</v>
      </c>
      <c r="B1512" s="25" t="s">
        <v>2606</v>
      </c>
      <c r="C1512" s="25" t="s">
        <v>2616</v>
      </c>
      <c r="D1512" s="41">
        <v>311</v>
      </c>
      <c r="E1512" s="41">
        <v>82.4</v>
      </c>
      <c r="F1512" s="41">
        <f t="shared" si="17"/>
        <v>68.26</v>
      </c>
      <c r="G1512" s="12"/>
    </row>
    <row r="1513" spans="1:7" s="5" customFormat="1" ht="12.75">
      <c r="A1513" s="25" t="s">
        <v>3302</v>
      </c>
      <c r="B1513" s="25" t="s">
        <v>2607</v>
      </c>
      <c r="C1513" s="25" t="s">
        <v>2616</v>
      </c>
      <c r="D1513" s="41">
        <v>297</v>
      </c>
      <c r="E1513" s="41">
        <v>86.8</v>
      </c>
      <c r="F1513" s="41">
        <f t="shared" si="17"/>
        <v>67.62</v>
      </c>
      <c r="G1513" s="12"/>
    </row>
    <row r="1514" spans="1:7" s="5" customFormat="1" ht="12.75">
      <c r="A1514" s="25" t="s">
        <v>3303</v>
      </c>
      <c r="B1514" s="25" t="s">
        <v>2608</v>
      </c>
      <c r="C1514" s="25" t="s">
        <v>2616</v>
      </c>
      <c r="D1514" s="41">
        <v>324</v>
      </c>
      <c r="E1514" s="41">
        <v>74.2</v>
      </c>
      <c r="F1514" s="41">
        <f aca="true" t="shared" si="18" ref="F1514:F1545">D1514/5*0.7+E1514*0.3</f>
        <v>67.61999999999999</v>
      </c>
      <c r="G1514" s="12"/>
    </row>
    <row r="1515" spans="1:7" s="5" customFormat="1" ht="12.75">
      <c r="A1515" s="25" t="s">
        <v>3304</v>
      </c>
      <c r="B1515" s="25" t="s">
        <v>2609</v>
      </c>
      <c r="C1515" s="25" t="s">
        <v>2616</v>
      </c>
      <c r="D1515" s="41">
        <v>406</v>
      </c>
      <c r="E1515" s="41">
        <v>90.2</v>
      </c>
      <c r="F1515" s="41">
        <f t="shared" si="18"/>
        <v>83.89999999999999</v>
      </c>
      <c r="G1515" s="12"/>
    </row>
    <row r="1516" spans="1:7" s="5" customFormat="1" ht="12.75">
      <c r="A1516" s="25" t="s">
        <v>3305</v>
      </c>
      <c r="B1516" s="25" t="s">
        <v>2610</v>
      </c>
      <c r="C1516" s="25" t="s">
        <v>2616</v>
      </c>
      <c r="D1516" s="41">
        <v>313</v>
      </c>
      <c r="E1516" s="41">
        <v>83.8</v>
      </c>
      <c r="F1516" s="41">
        <f t="shared" si="18"/>
        <v>68.96</v>
      </c>
      <c r="G1516" s="12"/>
    </row>
    <row r="1517" spans="1:7" s="5" customFormat="1" ht="12.75">
      <c r="A1517" s="25" t="s">
        <v>3306</v>
      </c>
      <c r="B1517" s="25" t="s">
        <v>2611</v>
      </c>
      <c r="C1517" s="25" t="s">
        <v>2616</v>
      </c>
      <c r="D1517" s="41">
        <v>306</v>
      </c>
      <c r="E1517" s="41">
        <v>85.2</v>
      </c>
      <c r="F1517" s="41">
        <f t="shared" si="18"/>
        <v>68.39999999999999</v>
      </c>
      <c r="G1517" s="12"/>
    </row>
    <row r="1518" spans="1:7" s="5" customFormat="1" ht="12.75">
      <c r="A1518" s="25" t="s">
        <v>3307</v>
      </c>
      <c r="B1518" s="25" t="s">
        <v>2612</v>
      </c>
      <c r="C1518" s="25" t="s">
        <v>2616</v>
      </c>
      <c r="D1518" s="41">
        <v>307</v>
      </c>
      <c r="E1518" s="41">
        <v>83.4</v>
      </c>
      <c r="F1518" s="41">
        <f t="shared" si="18"/>
        <v>68</v>
      </c>
      <c r="G1518" s="12"/>
    </row>
    <row r="1519" spans="1:7" s="5" customFormat="1" ht="12.75">
      <c r="A1519" s="25" t="s">
        <v>3308</v>
      </c>
      <c r="B1519" s="25" t="s">
        <v>2613</v>
      </c>
      <c r="C1519" s="25" t="s">
        <v>2616</v>
      </c>
      <c r="D1519" s="41">
        <v>290</v>
      </c>
      <c r="E1519" s="41">
        <v>76.4</v>
      </c>
      <c r="F1519" s="41">
        <f t="shared" si="18"/>
        <v>63.519999999999996</v>
      </c>
      <c r="G1519" s="12"/>
    </row>
    <row r="1520" spans="1:7" s="5" customFormat="1" ht="12.75">
      <c r="A1520" s="25" t="s">
        <v>2645</v>
      </c>
      <c r="B1520" s="29" t="s">
        <v>2646</v>
      </c>
      <c r="C1520" s="25" t="s">
        <v>2616</v>
      </c>
      <c r="D1520" s="41">
        <v>404</v>
      </c>
      <c r="E1520" s="40">
        <v>88.5</v>
      </c>
      <c r="F1520" s="41">
        <f t="shared" si="18"/>
        <v>83.11</v>
      </c>
      <c r="G1520" s="12"/>
    </row>
    <row r="1521" spans="1:7" s="5" customFormat="1" ht="12.75">
      <c r="A1521" s="25" t="s">
        <v>2647</v>
      </c>
      <c r="B1521" s="29" t="s">
        <v>2648</v>
      </c>
      <c r="C1521" s="25" t="s">
        <v>2616</v>
      </c>
      <c r="D1521" s="41">
        <v>381</v>
      </c>
      <c r="E1521" s="40">
        <v>89.5</v>
      </c>
      <c r="F1521" s="41">
        <f t="shared" si="18"/>
        <v>80.19</v>
      </c>
      <c r="G1521" s="12"/>
    </row>
    <row r="1522" spans="1:7" s="5" customFormat="1" ht="12.75">
      <c r="A1522" s="25" t="s">
        <v>2649</v>
      </c>
      <c r="B1522" s="29" t="s">
        <v>2650</v>
      </c>
      <c r="C1522" s="25" t="s">
        <v>2616</v>
      </c>
      <c r="D1522" s="41">
        <v>376</v>
      </c>
      <c r="E1522" s="40">
        <v>87.66666666666667</v>
      </c>
      <c r="F1522" s="41">
        <f t="shared" si="18"/>
        <v>78.94</v>
      </c>
      <c r="G1522" s="12"/>
    </row>
    <row r="1523" spans="1:7" s="5" customFormat="1" ht="12.75">
      <c r="A1523" s="25" t="s">
        <v>2651</v>
      </c>
      <c r="B1523" s="29" t="s">
        <v>2652</v>
      </c>
      <c r="C1523" s="25" t="s">
        <v>2616</v>
      </c>
      <c r="D1523" s="41">
        <v>369</v>
      </c>
      <c r="E1523" s="40">
        <v>89.66666666666667</v>
      </c>
      <c r="F1523" s="41">
        <f t="shared" si="18"/>
        <v>78.56</v>
      </c>
      <c r="G1523" s="12"/>
    </row>
    <row r="1524" spans="1:7" s="5" customFormat="1" ht="12.75">
      <c r="A1524" s="25" t="s">
        <v>2653</v>
      </c>
      <c r="B1524" s="29" t="s">
        <v>2654</v>
      </c>
      <c r="C1524" s="25" t="s">
        <v>2616</v>
      </c>
      <c r="D1524" s="41">
        <v>359</v>
      </c>
      <c r="E1524" s="40">
        <v>91.16666666666667</v>
      </c>
      <c r="F1524" s="41">
        <f t="shared" si="18"/>
        <v>77.61</v>
      </c>
      <c r="G1524" s="12"/>
    </row>
    <row r="1525" spans="1:7" s="5" customFormat="1" ht="12.75">
      <c r="A1525" s="25" t="s">
        <v>2655</v>
      </c>
      <c r="B1525" s="29" t="s">
        <v>2656</v>
      </c>
      <c r="C1525" s="25" t="s">
        <v>2616</v>
      </c>
      <c r="D1525" s="41">
        <v>359</v>
      </c>
      <c r="E1525" s="40">
        <v>91</v>
      </c>
      <c r="F1525" s="41">
        <f t="shared" si="18"/>
        <v>77.56</v>
      </c>
      <c r="G1525" s="12"/>
    </row>
    <row r="1526" spans="1:7" s="5" customFormat="1" ht="12.75">
      <c r="A1526" s="25" t="s">
        <v>2657</v>
      </c>
      <c r="B1526" s="29" t="s">
        <v>2658</v>
      </c>
      <c r="C1526" s="25" t="s">
        <v>2616</v>
      </c>
      <c r="D1526" s="41">
        <v>366</v>
      </c>
      <c r="E1526" s="40">
        <v>86</v>
      </c>
      <c r="F1526" s="41">
        <f t="shared" si="18"/>
        <v>77.04</v>
      </c>
      <c r="G1526" s="12"/>
    </row>
    <row r="1527" spans="1:7" s="5" customFormat="1" ht="12.75">
      <c r="A1527" s="25" t="s">
        <v>2659</v>
      </c>
      <c r="B1527" s="29" t="s">
        <v>2660</v>
      </c>
      <c r="C1527" s="25" t="s">
        <v>2616</v>
      </c>
      <c r="D1527" s="41">
        <v>360</v>
      </c>
      <c r="E1527" s="40">
        <v>87.33333333333333</v>
      </c>
      <c r="F1527" s="41">
        <f t="shared" si="18"/>
        <v>76.6</v>
      </c>
      <c r="G1527" s="12"/>
    </row>
    <row r="1528" spans="1:7" s="5" customFormat="1" ht="12.75">
      <c r="A1528" s="25" t="s">
        <v>2661</v>
      </c>
      <c r="B1528" s="29" t="s">
        <v>2662</v>
      </c>
      <c r="C1528" s="25" t="s">
        <v>2616</v>
      </c>
      <c r="D1528" s="41">
        <v>350</v>
      </c>
      <c r="E1528" s="40">
        <v>90.16666666666667</v>
      </c>
      <c r="F1528" s="41">
        <f t="shared" si="18"/>
        <v>76.05</v>
      </c>
      <c r="G1528" s="12"/>
    </row>
    <row r="1529" spans="1:7" s="5" customFormat="1" ht="12.75">
      <c r="A1529" s="25" t="s">
        <v>2663</v>
      </c>
      <c r="B1529" s="29" t="s">
        <v>2664</v>
      </c>
      <c r="C1529" s="25" t="s">
        <v>2616</v>
      </c>
      <c r="D1529" s="41">
        <v>360</v>
      </c>
      <c r="E1529" s="40">
        <v>85.33333333333333</v>
      </c>
      <c r="F1529" s="41">
        <f t="shared" si="18"/>
        <v>76</v>
      </c>
      <c r="G1529" s="12"/>
    </row>
    <row r="1530" spans="1:7" s="5" customFormat="1" ht="12.75">
      <c r="A1530" s="25" t="s">
        <v>2665</v>
      </c>
      <c r="B1530" s="29" t="s">
        <v>2666</v>
      </c>
      <c r="C1530" s="25" t="s">
        <v>2616</v>
      </c>
      <c r="D1530" s="41">
        <v>347</v>
      </c>
      <c r="E1530" s="40">
        <v>90.16666666666667</v>
      </c>
      <c r="F1530" s="41">
        <f t="shared" si="18"/>
        <v>75.63</v>
      </c>
      <c r="G1530" s="12"/>
    </row>
    <row r="1531" spans="1:7" s="5" customFormat="1" ht="12.75">
      <c r="A1531" s="25" t="s">
        <v>2667</v>
      </c>
      <c r="B1531" s="29" t="s">
        <v>2668</v>
      </c>
      <c r="C1531" s="25" t="s">
        <v>2616</v>
      </c>
      <c r="D1531" s="41">
        <v>347</v>
      </c>
      <c r="E1531" s="40">
        <v>85.66666666666667</v>
      </c>
      <c r="F1531" s="41">
        <f t="shared" si="18"/>
        <v>74.28</v>
      </c>
      <c r="G1531" s="12"/>
    </row>
    <row r="1532" spans="1:7" s="5" customFormat="1" ht="12.75">
      <c r="A1532" s="25" t="s">
        <v>2669</v>
      </c>
      <c r="B1532" s="29" t="s">
        <v>2670</v>
      </c>
      <c r="C1532" s="25" t="s">
        <v>2616</v>
      </c>
      <c r="D1532" s="41">
        <v>347</v>
      </c>
      <c r="E1532" s="40">
        <v>85.33333333333333</v>
      </c>
      <c r="F1532" s="41">
        <f t="shared" si="18"/>
        <v>74.17999999999999</v>
      </c>
      <c r="G1532" s="12"/>
    </row>
    <row r="1533" spans="1:7" s="5" customFormat="1" ht="12.75">
      <c r="A1533" s="25" t="s">
        <v>2671</v>
      </c>
      <c r="B1533" s="29" t="s">
        <v>2672</v>
      </c>
      <c r="C1533" s="25" t="s">
        <v>2616</v>
      </c>
      <c r="D1533" s="41">
        <v>331</v>
      </c>
      <c r="E1533" s="40">
        <v>90.83333333333333</v>
      </c>
      <c r="F1533" s="41">
        <f t="shared" si="18"/>
        <v>73.58999999999999</v>
      </c>
      <c r="G1533" s="12"/>
    </row>
    <row r="1534" spans="1:7" s="5" customFormat="1" ht="12.75">
      <c r="A1534" s="25" t="s">
        <v>18</v>
      </c>
      <c r="B1534" s="29" t="s">
        <v>2673</v>
      </c>
      <c r="C1534" s="25" t="s">
        <v>2616</v>
      </c>
      <c r="D1534" s="41">
        <v>331</v>
      </c>
      <c r="E1534" s="40">
        <v>89.33333333333333</v>
      </c>
      <c r="F1534" s="41">
        <f t="shared" si="18"/>
        <v>73.13999999999999</v>
      </c>
      <c r="G1534" s="12"/>
    </row>
    <row r="1535" spans="1:7" s="5" customFormat="1" ht="12.75">
      <c r="A1535" s="25" t="s">
        <v>2674</v>
      </c>
      <c r="B1535" s="29" t="s">
        <v>2675</v>
      </c>
      <c r="C1535" s="25" t="s">
        <v>2616</v>
      </c>
      <c r="D1535" s="41">
        <v>333</v>
      </c>
      <c r="E1535" s="40">
        <v>87.83333333333333</v>
      </c>
      <c r="F1535" s="41">
        <f t="shared" si="18"/>
        <v>72.96999999999998</v>
      </c>
      <c r="G1535" s="12"/>
    </row>
    <row r="1536" spans="1:7" s="5" customFormat="1" ht="12.75">
      <c r="A1536" s="25" t="s">
        <v>2676</v>
      </c>
      <c r="B1536" s="29" t="s">
        <v>2677</v>
      </c>
      <c r="C1536" s="25" t="s">
        <v>2616</v>
      </c>
      <c r="D1536" s="41">
        <v>324</v>
      </c>
      <c r="E1536" s="40">
        <v>90.66666666666667</v>
      </c>
      <c r="F1536" s="41">
        <f t="shared" si="18"/>
        <v>72.55999999999999</v>
      </c>
      <c r="G1536" s="12"/>
    </row>
    <row r="1537" spans="1:7" s="5" customFormat="1" ht="12.75">
      <c r="A1537" s="25" t="s">
        <v>2678</v>
      </c>
      <c r="B1537" s="29" t="s">
        <v>2679</v>
      </c>
      <c r="C1537" s="25" t="s">
        <v>2616</v>
      </c>
      <c r="D1537" s="41">
        <v>331</v>
      </c>
      <c r="E1537" s="40">
        <v>86.66666666666667</v>
      </c>
      <c r="F1537" s="41">
        <f t="shared" si="18"/>
        <v>72.34</v>
      </c>
      <c r="G1537" s="12"/>
    </row>
    <row r="1538" spans="1:7" s="5" customFormat="1" ht="12.75">
      <c r="A1538" s="25" t="s">
        <v>2680</v>
      </c>
      <c r="B1538" s="29" t="s">
        <v>2681</v>
      </c>
      <c r="C1538" s="25" t="s">
        <v>2616</v>
      </c>
      <c r="D1538" s="41">
        <v>330</v>
      </c>
      <c r="E1538" s="40">
        <v>86.66666666666667</v>
      </c>
      <c r="F1538" s="41">
        <f t="shared" si="18"/>
        <v>72.19999999999999</v>
      </c>
      <c r="G1538" s="12"/>
    </row>
    <row r="1539" spans="1:7" s="5" customFormat="1" ht="12.75">
      <c r="A1539" s="25" t="s">
        <v>2682</v>
      </c>
      <c r="B1539" s="29" t="s">
        <v>2683</v>
      </c>
      <c r="C1539" s="25" t="s">
        <v>2616</v>
      </c>
      <c r="D1539" s="41">
        <v>338</v>
      </c>
      <c r="E1539" s="40">
        <v>82.66666666666667</v>
      </c>
      <c r="F1539" s="41">
        <f t="shared" si="18"/>
        <v>72.11999999999999</v>
      </c>
      <c r="G1539" s="12"/>
    </row>
    <row r="1540" spans="1:7" s="5" customFormat="1" ht="12.75">
      <c r="A1540" s="25" t="s">
        <v>2684</v>
      </c>
      <c r="B1540" s="29" t="s">
        <v>2685</v>
      </c>
      <c r="C1540" s="25" t="s">
        <v>2616</v>
      </c>
      <c r="D1540" s="41">
        <v>329</v>
      </c>
      <c r="E1540" s="40">
        <v>86</v>
      </c>
      <c r="F1540" s="41">
        <f t="shared" si="18"/>
        <v>71.86</v>
      </c>
      <c r="G1540" s="12"/>
    </row>
    <row r="1541" spans="1:7" s="5" customFormat="1" ht="12.75">
      <c r="A1541" s="25" t="s">
        <v>2686</v>
      </c>
      <c r="B1541" s="29" t="s">
        <v>2687</v>
      </c>
      <c r="C1541" s="25" t="s">
        <v>2616</v>
      </c>
      <c r="D1541" s="41">
        <v>326</v>
      </c>
      <c r="E1541" s="40">
        <v>87</v>
      </c>
      <c r="F1541" s="41">
        <f t="shared" si="18"/>
        <v>71.74</v>
      </c>
      <c r="G1541" s="12"/>
    </row>
    <row r="1542" spans="1:7" s="5" customFormat="1" ht="12.75">
      <c r="A1542" s="25" t="s">
        <v>2688</v>
      </c>
      <c r="B1542" s="29" t="s">
        <v>2689</v>
      </c>
      <c r="C1542" s="25" t="s">
        <v>2616</v>
      </c>
      <c r="D1542" s="41">
        <v>319</v>
      </c>
      <c r="E1542" s="40">
        <v>90</v>
      </c>
      <c r="F1542" s="41">
        <f t="shared" si="18"/>
        <v>71.66</v>
      </c>
      <c r="G1542" s="12"/>
    </row>
    <row r="1543" spans="1:7" s="5" customFormat="1" ht="12.75">
      <c r="A1543" s="25" t="s">
        <v>2690</v>
      </c>
      <c r="B1543" s="29" t="s">
        <v>2691</v>
      </c>
      <c r="C1543" s="25" t="s">
        <v>2616</v>
      </c>
      <c r="D1543" s="41">
        <v>323</v>
      </c>
      <c r="E1543" s="40">
        <v>87.5</v>
      </c>
      <c r="F1543" s="41">
        <f t="shared" si="18"/>
        <v>71.47</v>
      </c>
      <c r="G1543" s="12"/>
    </row>
    <row r="1544" spans="1:7" s="5" customFormat="1" ht="12.75">
      <c r="A1544" s="25" t="s">
        <v>2692</v>
      </c>
      <c r="B1544" s="29" t="s">
        <v>2693</v>
      </c>
      <c r="C1544" s="25" t="s">
        <v>2616</v>
      </c>
      <c r="D1544" s="41">
        <v>324</v>
      </c>
      <c r="E1544" s="40">
        <v>87</v>
      </c>
      <c r="F1544" s="41">
        <f t="shared" si="18"/>
        <v>71.46</v>
      </c>
      <c r="G1544" s="12"/>
    </row>
    <row r="1545" spans="1:7" s="5" customFormat="1" ht="12.75">
      <c r="A1545" s="25" t="s">
        <v>2694</v>
      </c>
      <c r="B1545" s="29" t="s">
        <v>2695</v>
      </c>
      <c r="C1545" s="25" t="s">
        <v>2616</v>
      </c>
      <c r="D1545" s="41">
        <v>318</v>
      </c>
      <c r="E1545" s="40">
        <v>88.5</v>
      </c>
      <c r="F1545" s="41">
        <f t="shared" si="18"/>
        <v>71.07</v>
      </c>
      <c r="G1545" s="12"/>
    </row>
    <row r="1546" spans="1:7" s="5" customFormat="1" ht="12.75">
      <c r="A1546" s="25" t="s">
        <v>676</v>
      </c>
      <c r="B1546" s="29" t="s">
        <v>2696</v>
      </c>
      <c r="C1546" s="25" t="s">
        <v>2616</v>
      </c>
      <c r="D1546" s="41">
        <v>326</v>
      </c>
      <c r="E1546" s="40">
        <v>84.66666666666667</v>
      </c>
      <c r="F1546" s="41">
        <f aca="true" t="shared" si="19" ref="F1546:F1577">D1546/5*0.7+E1546*0.3</f>
        <v>71.04</v>
      </c>
      <c r="G1546" s="12"/>
    </row>
    <row r="1547" spans="1:7" s="5" customFormat="1" ht="12.75">
      <c r="A1547" s="25" t="s">
        <v>2697</v>
      </c>
      <c r="B1547" s="29" t="s">
        <v>2698</v>
      </c>
      <c r="C1547" s="25" t="s">
        <v>2616</v>
      </c>
      <c r="D1547" s="41">
        <v>321</v>
      </c>
      <c r="E1547" s="40">
        <v>87</v>
      </c>
      <c r="F1547" s="41">
        <f t="shared" si="19"/>
        <v>71.03999999999999</v>
      </c>
      <c r="G1547" s="12"/>
    </row>
    <row r="1548" spans="1:7" s="5" customFormat="1" ht="12.75">
      <c r="A1548" s="25" t="s">
        <v>2699</v>
      </c>
      <c r="B1548" s="29" t="s">
        <v>2700</v>
      </c>
      <c r="C1548" s="25" t="s">
        <v>2616</v>
      </c>
      <c r="D1548" s="41">
        <v>324</v>
      </c>
      <c r="E1548" s="40">
        <v>85.5</v>
      </c>
      <c r="F1548" s="41">
        <f t="shared" si="19"/>
        <v>71.00999999999999</v>
      </c>
      <c r="G1548" s="12"/>
    </row>
    <row r="1549" spans="1:7" s="5" customFormat="1" ht="12.75">
      <c r="A1549" s="25" t="s">
        <v>2701</v>
      </c>
      <c r="B1549" s="29" t="s">
        <v>2702</v>
      </c>
      <c r="C1549" s="25" t="s">
        <v>2616</v>
      </c>
      <c r="D1549" s="41">
        <v>314</v>
      </c>
      <c r="E1549" s="40">
        <v>88.16666666666667</v>
      </c>
      <c r="F1549" s="41">
        <f t="shared" si="19"/>
        <v>70.41</v>
      </c>
      <c r="G1549" s="12"/>
    </row>
    <row r="1550" spans="1:7" s="5" customFormat="1" ht="12.75">
      <c r="A1550" s="25" t="s">
        <v>2703</v>
      </c>
      <c r="B1550" s="29" t="s">
        <v>2704</v>
      </c>
      <c r="C1550" s="25" t="s">
        <v>2616</v>
      </c>
      <c r="D1550" s="41">
        <v>316</v>
      </c>
      <c r="E1550" s="40">
        <v>87</v>
      </c>
      <c r="F1550" s="41">
        <f t="shared" si="19"/>
        <v>70.34</v>
      </c>
      <c r="G1550" s="12"/>
    </row>
    <row r="1551" spans="1:7" s="5" customFormat="1" ht="12.75">
      <c r="A1551" s="25" t="s">
        <v>2705</v>
      </c>
      <c r="B1551" s="29" t="s">
        <v>2706</v>
      </c>
      <c r="C1551" s="25" t="s">
        <v>2616</v>
      </c>
      <c r="D1551" s="41">
        <v>321</v>
      </c>
      <c r="E1551" s="40">
        <v>83.83333333333333</v>
      </c>
      <c r="F1551" s="41">
        <f t="shared" si="19"/>
        <v>70.09</v>
      </c>
      <c r="G1551" s="12"/>
    </row>
    <row r="1552" spans="1:7" s="5" customFormat="1" ht="12.75">
      <c r="A1552" s="25" t="s">
        <v>2707</v>
      </c>
      <c r="B1552" s="29" t="s">
        <v>2708</v>
      </c>
      <c r="C1552" s="25" t="s">
        <v>2616</v>
      </c>
      <c r="D1552" s="41">
        <v>321</v>
      </c>
      <c r="E1552" s="40">
        <v>83.33333333333333</v>
      </c>
      <c r="F1552" s="41">
        <f t="shared" si="19"/>
        <v>69.94</v>
      </c>
      <c r="G1552" s="12"/>
    </row>
    <row r="1553" spans="1:7" s="5" customFormat="1" ht="12.75">
      <c r="A1553" s="25" t="s">
        <v>2709</v>
      </c>
      <c r="B1553" s="29" t="s">
        <v>2710</v>
      </c>
      <c r="C1553" s="25" t="s">
        <v>2616</v>
      </c>
      <c r="D1553" s="41">
        <v>316</v>
      </c>
      <c r="E1553" s="40">
        <v>85.5</v>
      </c>
      <c r="F1553" s="41">
        <f t="shared" si="19"/>
        <v>69.89</v>
      </c>
      <c r="G1553" s="12"/>
    </row>
    <row r="1554" spans="1:7" s="5" customFormat="1" ht="12.75">
      <c r="A1554" s="25" t="s">
        <v>2711</v>
      </c>
      <c r="B1554" s="29" t="s">
        <v>2712</v>
      </c>
      <c r="C1554" s="25" t="s">
        <v>2616</v>
      </c>
      <c r="D1554" s="41">
        <v>307</v>
      </c>
      <c r="E1554" s="40">
        <v>89.33333333333333</v>
      </c>
      <c r="F1554" s="41">
        <f t="shared" si="19"/>
        <v>69.78</v>
      </c>
      <c r="G1554" s="12"/>
    </row>
    <row r="1555" spans="1:7" s="5" customFormat="1" ht="12.75">
      <c r="A1555" s="25" t="s">
        <v>2713</v>
      </c>
      <c r="B1555" s="29" t="s">
        <v>2714</v>
      </c>
      <c r="C1555" s="25" t="s">
        <v>2616</v>
      </c>
      <c r="D1555" s="41">
        <v>301</v>
      </c>
      <c r="E1555" s="40">
        <v>91.83333333333333</v>
      </c>
      <c r="F1555" s="41">
        <f t="shared" si="19"/>
        <v>69.69</v>
      </c>
      <c r="G1555" s="12"/>
    </row>
    <row r="1556" spans="1:7" s="5" customFormat="1" ht="12.75">
      <c r="A1556" s="25" t="s">
        <v>2715</v>
      </c>
      <c r="B1556" s="29" t="s">
        <v>2716</v>
      </c>
      <c r="C1556" s="25" t="s">
        <v>2616</v>
      </c>
      <c r="D1556" s="41">
        <v>306</v>
      </c>
      <c r="E1556" s="40">
        <v>88</v>
      </c>
      <c r="F1556" s="41">
        <f t="shared" si="19"/>
        <v>69.24</v>
      </c>
      <c r="G1556" s="12"/>
    </row>
    <row r="1557" spans="1:7" s="5" customFormat="1" ht="12.75">
      <c r="A1557" s="25" t="s">
        <v>2717</v>
      </c>
      <c r="B1557" s="29" t="s">
        <v>2718</v>
      </c>
      <c r="C1557" s="25" t="s">
        <v>2616</v>
      </c>
      <c r="D1557" s="41">
        <v>318</v>
      </c>
      <c r="E1557" s="40">
        <v>81.83333333333333</v>
      </c>
      <c r="F1557" s="41">
        <f t="shared" si="19"/>
        <v>69.07</v>
      </c>
      <c r="G1557" s="12"/>
    </row>
    <row r="1558" spans="1:7" s="5" customFormat="1" ht="12.75">
      <c r="A1558" s="25" t="s">
        <v>2719</v>
      </c>
      <c r="B1558" s="29" t="s">
        <v>2720</v>
      </c>
      <c r="C1558" s="25" t="s">
        <v>2616</v>
      </c>
      <c r="D1558" s="41">
        <v>314</v>
      </c>
      <c r="E1558" s="40">
        <v>83.66666666666667</v>
      </c>
      <c r="F1558" s="41">
        <f t="shared" si="19"/>
        <v>69.06</v>
      </c>
      <c r="G1558" s="12"/>
    </row>
    <row r="1559" spans="1:7" s="5" customFormat="1" ht="12.75">
      <c r="A1559" s="25" t="s">
        <v>2721</v>
      </c>
      <c r="B1559" s="29" t="s">
        <v>2722</v>
      </c>
      <c r="C1559" s="25" t="s">
        <v>2616</v>
      </c>
      <c r="D1559" s="41">
        <v>309</v>
      </c>
      <c r="E1559" s="40">
        <v>86</v>
      </c>
      <c r="F1559" s="41">
        <f t="shared" si="19"/>
        <v>69.06</v>
      </c>
      <c r="G1559" s="12"/>
    </row>
    <row r="1560" spans="1:7" s="5" customFormat="1" ht="12.75">
      <c r="A1560" s="25" t="s">
        <v>2723</v>
      </c>
      <c r="B1560" s="29" t="s">
        <v>2724</v>
      </c>
      <c r="C1560" s="25" t="s">
        <v>2616</v>
      </c>
      <c r="D1560" s="41">
        <v>304</v>
      </c>
      <c r="E1560" s="40">
        <v>87.83333333333333</v>
      </c>
      <c r="F1560" s="41">
        <f t="shared" si="19"/>
        <v>68.91</v>
      </c>
      <c r="G1560" s="12"/>
    </row>
    <row r="1561" spans="1:7" s="5" customFormat="1" ht="12.75">
      <c r="A1561" s="25" t="s">
        <v>2725</v>
      </c>
      <c r="B1561" s="29" t="s">
        <v>2726</v>
      </c>
      <c r="C1561" s="25" t="s">
        <v>2616</v>
      </c>
      <c r="D1561" s="41">
        <v>314</v>
      </c>
      <c r="E1561" s="40">
        <v>81.16666666666667</v>
      </c>
      <c r="F1561" s="41">
        <f t="shared" si="19"/>
        <v>68.31</v>
      </c>
      <c r="G1561" s="12"/>
    </row>
    <row r="1562" spans="1:7" s="5" customFormat="1" ht="12.75">
      <c r="A1562" s="25" t="s">
        <v>2727</v>
      </c>
      <c r="B1562" s="29" t="s">
        <v>2728</v>
      </c>
      <c r="C1562" s="25" t="s">
        <v>2616</v>
      </c>
      <c r="D1562" s="41">
        <v>307</v>
      </c>
      <c r="E1562" s="40">
        <v>84</v>
      </c>
      <c r="F1562" s="41">
        <f t="shared" si="19"/>
        <v>68.17999999999999</v>
      </c>
      <c r="G1562" s="12"/>
    </row>
    <row r="1563" spans="1:7" s="5" customFormat="1" ht="12.75">
      <c r="A1563" s="25" t="s">
        <v>2729</v>
      </c>
      <c r="B1563" s="29" t="s">
        <v>2730</v>
      </c>
      <c r="C1563" s="25" t="s">
        <v>2616</v>
      </c>
      <c r="D1563" s="41">
        <v>305</v>
      </c>
      <c r="E1563" s="40">
        <v>83.5</v>
      </c>
      <c r="F1563" s="41">
        <f t="shared" si="19"/>
        <v>67.75</v>
      </c>
      <c r="G1563" s="12"/>
    </row>
    <row r="1564" spans="1:7" s="5" customFormat="1" ht="12.75">
      <c r="A1564" s="22" t="s">
        <v>2731</v>
      </c>
      <c r="B1564" s="22" t="s">
        <v>2732</v>
      </c>
      <c r="C1564" s="23" t="s">
        <v>2616</v>
      </c>
      <c r="D1564" s="45">
        <v>361</v>
      </c>
      <c r="E1564" s="38">
        <v>87.83333333333333</v>
      </c>
      <c r="F1564" s="38">
        <f t="shared" si="19"/>
        <v>76.89</v>
      </c>
      <c r="G1564" s="12" t="s">
        <v>3653</v>
      </c>
    </row>
    <row r="1565" spans="1:7" s="5" customFormat="1" ht="12.75">
      <c r="A1565" s="25" t="s">
        <v>2625</v>
      </c>
      <c r="B1565" s="29" t="s">
        <v>2626</v>
      </c>
      <c r="C1565" s="25" t="s">
        <v>2616</v>
      </c>
      <c r="D1565" s="41">
        <v>341</v>
      </c>
      <c r="E1565" s="40">
        <v>85.85714285714286</v>
      </c>
      <c r="F1565" s="41">
        <f t="shared" si="19"/>
        <v>73.49714285714286</v>
      </c>
      <c r="G1565" s="12"/>
    </row>
    <row r="1566" spans="1:7" s="5" customFormat="1" ht="12.75">
      <c r="A1566" s="25" t="s">
        <v>2627</v>
      </c>
      <c r="B1566" s="29" t="s">
        <v>2628</v>
      </c>
      <c r="C1566" s="25" t="s">
        <v>2616</v>
      </c>
      <c r="D1566" s="41">
        <v>364</v>
      </c>
      <c r="E1566" s="40">
        <v>74.71428571428571</v>
      </c>
      <c r="F1566" s="41">
        <f t="shared" si="19"/>
        <v>73.3742857142857</v>
      </c>
      <c r="G1566" s="12"/>
    </row>
    <row r="1567" spans="1:7" s="5" customFormat="1" ht="12.75">
      <c r="A1567" s="25" t="s">
        <v>2629</v>
      </c>
      <c r="B1567" s="29" t="s">
        <v>2630</v>
      </c>
      <c r="C1567" s="25" t="s">
        <v>2616</v>
      </c>
      <c r="D1567" s="41">
        <v>320</v>
      </c>
      <c r="E1567" s="40">
        <v>88.42857142857143</v>
      </c>
      <c r="F1567" s="41">
        <f t="shared" si="19"/>
        <v>71.32857142857142</v>
      </c>
      <c r="G1567" s="12"/>
    </row>
    <row r="1568" spans="1:7" s="5" customFormat="1" ht="12.75">
      <c r="A1568" s="25" t="s">
        <v>2631</v>
      </c>
      <c r="B1568" s="29" t="s">
        <v>2632</v>
      </c>
      <c r="C1568" s="25" t="s">
        <v>2616</v>
      </c>
      <c r="D1568" s="41">
        <v>331</v>
      </c>
      <c r="E1568" s="40">
        <v>80.14285714285714</v>
      </c>
      <c r="F1568" s="41">
        <f t="shared" si="19"/>
        <v>70.38285714285713</v>
      </c>
      <c r="G1568" s="12"/>
    </row>
    <row r="1569" spans="1:7" s="5" customFormat="1" ht="12.75">
      <c r="A1569" s="25" t="s">
        <v>2633</v>
      </c>
      <c r="B1569" s="29" t="s">
        <v>2634</v>
      </c>
      <c r="C1569" s="25" t="s">
        <v>2616</v>
      </c>
      <c r="D1569" s="41">
        <v>309</v>
      </c>
      <c r="E1569" s="40">
        <v>78.85714285714286</v>
      </c>
      <c r="F1569" s="41">
        <f t="shared" si="19"/>
        <v>66.91714285714286</v>
      </c>
      <c r="G1569" s="12"/>
    </row>
    <row r="1570" spans="1:7" s="5" customFormat="1" ht="12.75">
      <c r="A1570" s="25" t="s">
        <v>2635</v>
      </c>
      <c r="B1570" s="29" t="s">
        <v>2636</v>
      </c>
      <c r="C1570" s="25" t="s">
        <v>2616</v>
      </c>
      <c r="D1570" s="41">
        <v>304</v>
      </c>
      <c r="E1570" s="40">
        <v>79.85714285714286</v>
      </c>
      <c r="F1570" s="41">
        <f t="shared" si="19"/>
        <v>66.51714285714286</v>
      </c>
      <c r="G1570" s="12"/>
    </row>
    <row r="1571" spans="1:7" s="5" customFormat="1" ht="12.75">
      <c r="A1571" s="25" t="s">
        <v>2637</v>
      </c>
      <c r="B1571" s="29" t="s">
        <v>2638</v>
      </c>
      <c r="C1571" s="25" t="s">
        <v>2616</v>
      </c>
      <c r="D1571" s="41">
        <v>298</v>
      </c>
      <c r="E1571" s="40">
        <v>76.28571428571429</v>
      </c>
      <c r="F1571" s="41">
        <f t="shared" si="19"/>
        <v>64.60571428571428</v>
      </c>
      <c r="G1571" s="12"/>
    </row>
    <row r="1572" spans="1:7" s="5" customFormat="1" ht="12.75">
      <c r="A1572" s="25" t="s">
        <v>2639</v>
      </c>
      <c r="B1572" s="29" t="s">
        <v>2640</v>
      </c>
      <c r="C1572" s="25" t="s">
        <v>2616</v>
      </c>
      <c r="D1572" s="41">
        <v>308</v>
      </c>
      <c r="E1572" s="40">
        <v>71.42857142857143</v>
      </c>
      <c r="F1572" s="41">
        <f t="shared" si="19"/>
        <v>64.54857142857142</v>
      </c>
      <c r="G1572" s="12"/>
    </row>
    <row r="1573" spans="1:7" s="5" customFormat="1" ht="12.75">
      <c r="A1573" s="25" t="s">
        <v>2641</v>
      </c>
      <c r="B1573" s="29" t="s">
        <v>2642</v>
      </c>
      <c r="C1573" s="25" t="s">
        <v>2616</v>
      </c>
      <c r="D1573" s="41">
        <v>274</v>
      </c>
      <c r="E1573" s="40">
        <v>82.28571428571429</v>
      </c>
      <c r="F1573" s="41">
        <f t="shared" si="19"/>
        <v>63.04571428571428</v>
      </c>
      <c r="G1573" s="12"/>
    </row>
    <row r="1574" spans="1:7" s="5" customFormat="1" ht="12.75">
      <c r="A1574" s="25" t="s">
        <v>2643</v>
      </c>
      <c r="B1574" s="29" t="s">
        <v>2644</v>
      </c>
      <c r="C1574" s="25" t="s">
        <v>2616</v>
      </c>
      <c r="D1574" s="41">
        <v>288</v>
      </c>
      <c r="E1574" s="40">
        <v>73.85714285714286</v>
      </c>
      <c r="F1574" s="41">
        <f t="shared" si="19"/>
        <v>62.47714285714286</v>
      </c>
      <c r="G1574" s="12"/>
    </row>
    <row r="1575" spans="1:7" s="5" customFormat="1" ht="12.75">
      <c r="A1575" s="22" t="s">
        <v>3309</v>
      </c>
      <c r="B1575" s="22" t="s">
        <v>2741</v>
      </c>
      <c r="C1575" s="23" t="s">
        <v>2616</v>
      </c>
      <c r="D1575" s="45">
        <v>360</v>
      </c>
      <c r="E1575" s="38">
        <v>81.66666666666667</v>
      </c>
      <c r="F1575" s="38">
        <f t="shared" si="19"/>
        <v>74.9</v>
      </c>
      <c r="G1575" s="12" t="s">
        <v>3660</v>
      </c>
    </row>
    <row r="1576" spans="1:7" s="5" customFormat="1" ht="12.75">
      <c r="A1576" s="22" t="s">
        <v>3310</v>
      </c>
      <c r="B1576" s="22" t="s">
        <v>2742</v>
      </c>
      <c r="C1576" s="23" t="s">
        <v>2616</v>
      </c>
      <c r="D1576" s="45">
        <v>342</v>
      </c>
      <c r="E1576" s="38">
        <v>86</v>
      </c>
      <c r="F1576" s="38">
        <f t="shared" si="19"/>
        <v>73.68</v>
      </c>
      <c r="G1576" s="12" t="s">
        <v>3660</v>
      </c>
    </row>
    <row r="1577" spans="1:7" s="5" customFormat="1" ht="12.75">
      <c r="A1577" s="22" t="s">
        <v>3311</v>
      </c>
      <c r="B1577" s="22" t="s">
        <v>3351</v>
      </c>
      <c r="C1577" s="23" t="s">
        <v>2616</v>
      </c>
      <c r="D1577" s="45">
        <v>337</v>
      </c>
      <c r="E1577" s="38">
        <v>78.5</v>
      </c>
      <c r="F1577" s="38">
        <f t="shared" si="19"/>
        <v>70.73</v>
      </c>
      <c r="G1577" s="12" t="s">
        <v>3660</v>
      </c>
    </row>
    <row r="1578" spans="1:7" s="5" customFormat="1" ht="12.75">
      <c r="A1578" s="22" t="s">
        <v>3312</v>
      </c>
      <c r="B1578" s="22" t="s">
        <v>2743</v>
      </c>
      <c r="C1578" s="23" t="s">
        <v>2616</v>
      </c>
      <c r="D1578" s="45">
        <v>301</v>
      </c>
      <c r="E1578" s="38">
        <v>88.33333333333333</v>
      </c>
      <c r="F1578" s="38">
        <f aca="true" t="shared" si="20" ref="F1578:F1586">D1578/5*0.7+E1578*0.3</f>
        <v>68.64</v>
      </c>
      <c r="G1578" s="12" t="s">
        <v>3660</v>
      </c>
    </row>
    <row r="1579" spans="1:7" s="5" customFormat="1" ht="12.75">
      <c r="A1579" s="22" t="s">
        <v>3313</v>
      </c>
      <c r="B1579" s="22" t="s">
        <v>2744</v>
      </c>
      <c r="C1579" s="23" t="s">
        <v>2616</v>
      </c>
      <c r="D1579" s="45">
        <v>306</v>
      </c>
      <c r="E1579" s="38">
        <v>83.66666666666667</v>
      </c>
      <c r="F1579" s="38">
        <f t="shared" si="20"/>
        <v>67.94</v>
      </c>
      <c r="G1579" s="12" t="s">
        <v>3660</v>
      </c>
    </row>
    <row r="1580" spans="1:7" s="5" customFormat="1" ht="12.75">
      <c r="A1580" s="22" t="s">
        <v>3314</v>
      </c>
      <c r="B1580" s="22" t="s">
        <v>2745</v>
      </c>
      <c r="C1580" s="23" t="s">
        <v>2616</v>
      </c>
      <c r="D1580" s="45">
        <v>303</v>
      </c>
      <c r="E1580" s="38">
        <v>77.83333333333333</v>
      </c>
      <c r="F1580" s="38">
        <f t="shared" si="20"/>
        <v>65.77</v>
      </c>
      <c r="G1580" s="12" t="s">
        <v>3660</v>
      </c>
    </row>
    <row r="1581" spans="1:7" s="5" customFormat="1" ht="12.75">
      <c r="A1581" s="22" t="s">
        <v>3315</v>
      </c>
      <c r="B1581" s="22" t="s">
        <v>2746</v>
      </c>
      <c r="C1581" s="23" t="s">
        <v>2616</v>
      </c>
      <c r="D1581" s="45">
        <v>273</v>
      </c>
      <c r="E1581" s="38">
        <v>86.5</v>
      </c>
      <c r="F1581" s="38">
        <f t="shared" si="20"/>
        <v>64.17</v>
      </c>
      <c r="G1581" s="12" t="s">
        <v>3660</v>
      </c>
    </row>
    <row r="1582" spans="1:7" s="5" customFormat="1" ht="12.75">
      <c r="A1582" s="22" t="s">
        <v>3316</v>
      </c>
      <c r="B1582" s="22" t="s">
        <v>2747</v>
      </c>
      <c r="C1582" s="23" t="s">
        <v>2616</v>
      </c>
      <c r="D1582" s="45">
        <v>282</v>
      </c>
      <c r="E1582" s="38">
        <v>77.83333333333333</v>
      </c>
      <c r="F1582" s="38">
        <f t="shared" si="20"/>
        <v>62.83</v>
      </c>
      <c r="G1582" s="12" t="s">
        <v>3660</v>
      </c>
    </row>
    <row r="1583" spans="1:7" s="5" customFormat="1" ht="12.75">
      <c r="A1583" s="22" t="s">
        <v>3317</v>
      </c>
      <c r="B1583" s="22" t="s">
        <v>3352</v>
      </c>
      <c r="C1583" s="23" t="s">
        <v>2616</v>
      </c>
      <c r="D1583" s="45">
        <v>276</v>
      </c>
      <c r="E1583" s="38">
        <v>77.66666666666667</v>
      </c>
      <c r="F1583" s="38">
        <f t="shared" si="20"/>
        <v>61.94</v>
      </c>
      <c r="G1583" s="12" t="s">
        <v>3660</v>
      </c>
    </row>
    <row r="1584" spans="1:7" s="5" customFormat="1" ht="12.75">
      <c r="A1584" s="22" t="s">
        <v>3318</v>
      </c>
      <c r="B1584" s="22" t="s">
        <v>2748</v>
      </c>
      <c r="C1584" s="23" t="s">
        <v>2616</v>
      </c>
      <c r="D1584" s="45">
        <v>275</v>
      </c>
      <c r="E1584" s="38">
        <v>76</v>
      </c>
      <c r="F1584" s="38">
        <f t="shared" si="20"/>
        <v>61.3</v>
      </c>
      <c r="G1584" s="12" t="s">
        <v>3660</v>
      </c>
    </row>
    <row r="1585" spans="1:7" s="5" customFormat="1" ht="12.75">
      <c r="A1585" s="25" t="s">
        <v>2733</v>
      </c>
      <c r="B1585" s="29" t="s">
        <v>2734</v>
      </c>
      <c r="C1585" s="25" t="s">
        <v>2616</v>
      </c>
      <c r="D1585" s="41">
        <v>317</v>
      </c>
      <c r="E1585" s="40">
        <v>85.33333333333333</v>
      </c>
      <c r="F1585" s="41">
        <f t="shared" si="20"/>
        <v>69.97999999999999</v>
      </c>
      <c r="G1585" s="50"/>
    </row>
    <row r="1586" spans="1:7" s="5" customFormat="1" ht="12.75">
      <c r="A1586" s="25" t="s">
        <v>2735</v>
      </c>
      <c r="B1586" s="29" t="s">
        <v>2736</v>
      </c>
      <c r="C1586" s="25" t="s">
        <v>2616</v>
      </c>
      <c r="D1586" s="41">
        <v>269</v>
      </c>
      <c r="E1586" s="40">
        <v>78.33333333333333</v>
      </c>
      <c r="F1586" s="41">
        <f t="shared" si="20"/>
        <v>61.16</v>
      </c>
      <c r="G1586" s="50"/>
    </row>
    <row r="1587" spans="1:7" s="13" customFormat="1" ht="12">
      <c r="A1587" s="23" t="s">
        <v>3319</v>
      </c>
      <c r="B1587" s="32" t="s">
        <v>2749</v>
      </c>
      <c r="C1587" s="23" t="s">
        <v>3344</v>
      </c>
      <c r="D1587" s="48">
        <v>288</v>
      </c>
      <c r="E1587" s="45">
        <v>77.2</v>
      </c>
      <c r="F1587" s="42">
        <v>63.480000000000004</v>
      </c>
      <c r="G1587" s="19"/>
    </row>
    <row r="1588" spans="1:7" s="13" customFormat="1" ht="12">
      <c r="A1588" s="22" t="s">
        <v>2750</v>
      </c>
      <c r="B1588" s="22" t="s">
        <v>2751</v>
      </c>
      <c r="C1588" s="22" t="s">
        <v>3344</v>
      </c>
      <c r="D1588" s="45">
        <v>308</v>
      </c>
      <c r="E1588" s="45">
        <v>84.2</v>
      </c>
      <c r="F1588" s="42">
        <v>68.38</v>
      </c>
      <c r="G1588" s="19"/>
    </row>
    <row r="1589" spans="1:7" s="13" customFormat="1" ht="12">
      <c r="A1589" s="22" t="s">
        <v>2752</v>
      </c>
      <c r="B1589" s="22" t="s">
        <v>2753</v>
      </c>
      <c r="C1589" s="22" t="s">
        <v>3344</v>
      </c>
      <c r="D1589" s="45">
        <v>289</v>
      </c>
      <c r="E1589" s="45">
        <v>66.7</v>
      </c>
      <c r="F1589" s="42">
        <v>60.47</v>
      </c>
      <c r="G1589" s="19"/>
    </row>
    <row r="1590" spans="1:7" s="14" customFormat="1" ht="12.75">
      <c r="A1590" s="22" t="s">
        <v>2754</v>
      </c>
      <c r="B1590" s="22" t="s">
        <v>2755</v>
      </c>
      <c r="C1590" s="22" t="s">
        <v>3344</v>
      </c>
      <c r="D1590" s="45">
        <v>275</v>
      </c>
      <c r="E1590" s="45">
        <v>77.1</v>
      </c>
      <c r="F1590" s="42">
        <v>61.629999999999995</v>
      </c>
      <c r="G1590" s="19"/>
    </row>
    <row r="1591" spans="1:7" s="15" customFormat="1" ht="12.75">
      <c r="A1591" s="22" t="s">
        <v>2756</v>
      </c>
      <c r="B1591" s="22" t="s">
        <v>2757</v>
      </c>
      <c r="C1591" s="22" t="s">
        <v>3344</v>
      </c>
      <c r="D1591" s="45">
        <v>273</v>
      </c>
      <c r="E1591" s="45">
        <v>72.6</v>
      </c>
      <c r="F1591" s="45">
        <v>60</v>
      </c>
      <c r="G1591" s="19"/>
    </row>
    <row r="1592" spans="1:7" s="13" customFormat="1" ht="12">
      <c r="A1592" s="22" t="s">
        <v>2758</v>
      </c>
      <c r="B1592" s="22" t="s">
        <v>2759</v>
      </c>
      <c r="C1592" s="23" t="s">
        <v>3344</v>
      </c>
      <c r="D1592" s="45">
        <v>344</v>
      </c>
      <c r="E1592" s="45">
        <v>77.1</v>
      </c>
      <c r="F1592" s="42">
        <v>71.28999999999999</v>
      </c>
      <c r="G1592" s="19"/>
    </row>
    <row r="1593" spans="1:7" s="13" customFormat="1" ht="12">
      <c r="A1593" s="22" t="s">
        <v>2760</v>
      </c>
      <c r="B1593" s="22" t="s">
        <v>2761</v>
      </c>
      <c r="C1593" s="23" t="s">
        <v>3344</v>
      </c>
      <c r="D1593" s="45">
        <v>300</v>
      </c>
      <c r="E1593" s="45">
        <v>88.3</v>
      </c>
      <c r="F1593" s="42">
        <v>68.49</v>
      </c>
      <c r="G1593" s="19"/>
    </row>
    <row r="1594" spans="1:7" s="14" customFormat="1" ht="12.75">
      <c r="A1594" s="22" t="s">
        <v>2762</v>
      </c>
      <c r="B1594" s="22" t="s">
        <v>2763</v>
      </c>
      <c r="C1594" s="23" t="s">
        <v>3344</v>
      </c>
      <c r="D1594" s="45">
        <v>285</v>
      </c>
      <c r="E1594" s="45">
        <v>94.9</v>
      </c>
      <c r="F1594" s="42">
        <v>68.37</v>
      </c>
      <c r="G1594" s="19"/>
    </row>
    <row r="1595" spans="1:7" s="14" customFormat="1" ht="12.75">
      <c r="A1595" s="22" t="s">
        <v>2764</v>
      </c>
      <c r="B1595" s="22" t="s">
        <v>2765</v>
      </c>
      <c r="C1595" s="23" t="s">
        <v>3344</v>
      </c>
      <c r="D1595" s="45">
        <v>292</v>
      </c>
      <c r="E1595" s="45">
        <v>89.5</v>
      </c>
      <c r="F1595" s="42">
        <v>67.72999999999999</v>
      </c>
      <c r="G1595" s="19"/>
    </row>
    <row r="1596" spans="1:7" s="14" customFormat="1" ht="12.75">
      <c r="A1596" s="22" t="s">
        <v>2766</v>
      </c>
      <c r="B1596" s="22" t="s">
        <v>2767</v>
      </c>
      <c r="C1596" s="23" t="s">
        <v>3344</v>
      </c>
      <c r="D1596" s="45">
        <v>301</v>
      </c>
      <c r="E1596" s="45">
        <v>76.8</v>
      </c>
      <c r="F1596" s="42">
        <v>65.18</v>
      </c>
      <c r="G1596" s="19"/>
    </row>
    <row r="1597" spans="1:7" s="55" customFormat="1" ht="12">
      <c r="A1597" s="37" t="s">
        <v>2768</v>
      </c>
      <c r="B1597" s="37" t="s">
        <v>2769</v>
      </c>
      <c r="C1597" s="36" t="s">
        <v>3344</v>
      </c>
      <c r="D1597" s="53">
        <v>380</v>
      </c>
      <c r="E1597" s="53">
        <v>89.6</v>
      </c>
      <c r="F1597" s="48">
        <v>80.08</v>
      </c>
      <c r="G1597" s="36"/>
    </row>
    <row r="1598" spans="1:7" s="55" customFormat="1" ht="12">
      <c r="A1598" s="37" t="s">
        <v>2770</v>
      </c>
      <c r="B1598" s="37" t="s">
        <v>2771</v>
      </c>
      <c r="C1598" s="36" t="s">
        <v>3344</v>
      </c>
      <c r="D1598" s="53">
        <v>392</v>
      </c>
      <c r="E1598" s="53">
        <v>81.7</v>
      </c>
      <c r="F1598" s="48">
        <v>79.39</v>
      </c>
      <c r="G1598" s="36"/>
    </row>
    <row r="1599" spans="1:7" s="56" customFormat="1" ht="12.75">
      <c r="A1599" s="37" t="s">
        <v>2772</v>
      </c>
      <c r="B1599" s="37" t="s">
        <v>2773</v>
      </c>
      <c r="C1599" s="36" t="s">
        <v>3344</v>
      </c>
      <c r="D1599" s="53">
        <v>392</v>
      </c>
      <c r="E1599" s="53">
        <v>81.1</v>
      </c>
      <c r="F1599" s="48">
        <v>79.21000000000001</v>
      </c>
      <c r="G1599" s="36"/>
    </row>
    <row r="1600" spans="1:7" s="56" customFormat="1" ht="12.75">
      <c r="A1600" s="37" t="s">
        <v>2774</v>
      </c>
      <c r="B1600" s="37" t="s">
        <v>2775</v>
      </c>
      <c r="C1600" s="36" t="s">
        <v>3344</v>
      </c>
      <c r="D1600" s="53">
        <v>377</v>
      </c>
      <c r="E1600" s="53">
        <v>85.7</v>
      </c>
      <c r="F1600" s="48">
        <v>78.49000000000001</v>
      </c>
      <c r="G1600" s="36"/>
    </row>
    <row r="1601" spans="1:7" s="56" customFormat="1" ht="12.75">
      <c r="A1601" s="37" t="s">
        <v>2776</v>
      </c>
      <c r="B1601" s="37" t="s">
        <v>2777</v>
      </c>
      <c r="C1601" s="36" t="s">
        <v>3344</v>
      </c>
      <c r="D1601" s="53">
        <v>358</v>
      </c>
      <c r="E1601" s="53">
        <v>85.6</v>
      </c>
      <c r="F1601" s="48">
        <v>75.79999999999998</v>
      </c>
      <c r="G1601" s="36"/>
    </row>
    <row r="1602" spans="1:7" s="56" customFormat="1" ht="12.75">
      <c r="A1602" s="37" t="s">
        <v>2778</v>
      </c>
      <c r="B1602" s="37" t="s">
        <v>2779</v>
      </c>
      <c r="C1602" s="36" t="s">
        <v>3344</v>
      </c>
      <c r="D1602" s="53">
        <v>357</v>
      </c>
      <c r="E1602" s="53">
        <v>84.6</v>
      </c>
      <c r="F1602" s="48">
        <v>75.36</v>
      </c>
      <c r="G1602" s="36"/>
    </row>
    <row r="1603" spans="1:7" s="56" customFormat="1" ht="12.75">
      <c r="A1603" s="37" t="s">
        <v>2780</v>
      </c>
      <c r="B1603" s="37" t="s">
        <v>2781</v>
      </c>
      <c r="C1603" s="36" t="s">
        <v>3344</v>
      </c>
      <c r="D1603" s="53">
        <v>365</v>
      </c>
      <c r="E1603" s="53">
        <v>80.4</v>
      </c>
      <c r="F1603" s="48">
        <v>75.22</v>
      </c>
      <c r="G1603" s="36"/>
    </row>
    <row r="1604" spans="1:7" s="56" customFormat="1" ht="12.75">
      <c r="A1604" s="37" t="s">
        <v>2782</v>
      </c>
      <c r="B1604" s="37" t="s">
        <v>2783</v>
      </c>
      <c r="C1604" s="36" t="s">
        <v>3344</v>
      </c>
      <c r="D1604" s="53">
        <v>373</v>
      </c>
      <c r="E1604" s="53">
        <v>75.5</v>
      </c>
      <c r="F1604" s="48">
        <v>74.86999999999999</v>
      </c>
      <c r="G1604" s="36"/>
    </row>
    <row r="1605" spans="1:7" s="57" customFormat="1" ht="12.75">
      <c r="A1605" s="37" t="s">
        <v>2784</v>
      </c>
      <c r="B1605" s="37" t="s">
        <v>2785</v>
      </c>
      <c r="C1605" s="36" t="s">
        <v>3344</v>
      </c>
      <c r="D1605" s="53">
        <v>361</v>
      </c>
      <c r="E1605" s="53">
        <v>76.9</v>
      </c>
      <c r="F1605" s="48">
        <v>73.61</v>
      </c>
      <c r="G1605" s="36"/>
    </row>
    <row r="1606" spans="1:7" s="57" customFormat="1" ht="12.75">
      <c r="A1606" s="37" t="s">
        <v>2786</v>
      </c>
      <c r="B1606" s="37" t="s">
        <v>2787</v>
      </c>
      <c r="C1606" s="36" t="s">
        <v>3344</v>
      </c>
      <c r="D1606" s="53">
        <v>359</v>
      </c>
      <c r="E1606" s="53">
        <v>76.3</v>
      </c>
      <c r="F1606" s="48">
        <v>73.14999999999999</v>
      </c>
      <c r="G1606" s="36"/>
    </row>
    <row r="1607" spans="1:7" s="57" customFormat="1" ht="12.75">
      <c r="A1607" s="37" t="s">
        <v>2788</v>
      </c>
      <c r="B1607" s="37" t="s">
        <v>2789</v>
      </c>
      <c r="C1607" s="36" t="s">
        <v>3344</v>
      </c>
      <c r="D1607" s="53">
        <v>359</v>
      </c>
      <c r="E1607" s="53">
        <v>75</v>
      </c>
      <c r="F1607" s="48">
        <v>72.75999999999999</v>
      </c>
      <c r="G1607" s="36"/>
    </row>
    <row r="1608" spans="1:7" s="57" customFormat="1" ht="12.75">
      <c r="A1608" s="37" t="s">
        <v>2790</v>
      </c>
      <c r="B1608" s="37" t="s">
        <v>2791</v>
      </c>
      <c r="C1608" s="36" t="s">
        <v>3344</v>
      </c>
      <c r="D1608" s="53">
        <v>345</v>
      </c>
      <c r="E1608" s="53">
        <v>81.1</v>
      </c>
      <c r="F1608" s="48">
        <v>72.63</v>
      </c>
      <c r="G1608" s="36"/>
    </row>
    <row r="1609" spans="1:7" s="57" customFormat="1" ht="12.75">
      <c r="A1609" s="37" t="s">
        <v>2792</v>
      </c>
      <c r="B1609" s="37" t="s">
        <v>2793</v>
      </c>
      <c r="C1609" s="36" t="s">
        <v>3344</v>
      </c>
      <c r="D1609" s="53">
        <v>344</v>
      </c>
      <c r="E1609" s="53">
        <v>78.8</v>
      </c>
      <c r="F1609" s="48">
        <v>71.8</v>
      </c>
      <c r="G1609" s="36"/>
    </row>
    <row r="1610" spans="1:7" s="57" customFormat="1" ht="12.75">
      <c r="A1610" s="37" t="s">
        <v>2794</v>
      </c>
      <c r="B1610" s="37" t="s">
        <v>2795</v>
      </c>
      <c r="C1610" s="36" t="s">
        <v>3344</v>
      </c>
      <c r="D1610" s="53">
        <v>368</v>
      </c>
      <c r="E1610" s="53">
        <v>67.3</v>
      </c>
      <c r="F1610" s="48">
        <v>71.71</v>
      </c>
      <c r="G1610" s="36"/>
    </row>
    <row r="1611" spans="1:7" s="57" customFormat="1" ht="12.75">
      <c r="A1611" s="37" t="s">
        <v>2796</v>
      </c>
      <c r="B1611" s="37" t="s">
        <v>2797</v>
      </c>
      <c r="C1611" s="36" t="s">
        <v>3344</v>
      </c>
      <c r="D1611" s="53">
        <v>318</v>
      </c>
      <c r="E1611" s="53">
        <v>87.7</v>
      </c>
      <c r="F1611" s="53">
        <v>70.83</v>
      </c>
      <c r="G1611" s="36"/>
    </row>
    <row r="1612" spans="1:7" s="57" customFormat="1" ht="12.75">
      <c r="A1612" s="37" t="s">
        <v>2196</v>
      </c>
      <c r="B1612" s="37" t="s">
        <v>2798</v>
      </c>
      <c r="C1612" s="36" t="s">
        <v>3344</v>
      </c>
      <c r="D1612" s="53">
        <v>353</v>
      </c>
      <c r="E1612" s="53">
        <v>69.5</v>
      </c>
      <c r="F1612" s="48">
        <v>70.27</v>
      </c>
      <c r="G1612" s="36"/>
    </row>
    <row r="1613" spans="1:7" s="57" customFormat="1" ht="12.75">
      <c r="A1613" s="37" t="s">
        <v>2799</v>
      </c>
      <c r="B1613" s="37" t="s">
        <v>2800</v>
      </c>
      <c r="C1613" s="36" t="s">
        <v>3344</v>
      </c>
      <c r="D1613" s="53">
        <v>345</v>
      </c>
      <c r="E1613" s="53">
        <v>72.9</v>
      </c>
      <c r="F1613" s="48">
        <v>70.17</v>
      </c>
      <c r="G1613" s="36"/>
    </row>
    <row r="1614" spans="1:7" s="57" customFormat="1" ht="12.75">
      <c r="A1614" s="37" t="s">
        <v>2801</v>
      </c>
      <c r="B1614" s="37" t="s">
        <v>2802</v>
      </c>
      <c r="C1614" s="36" t="s">
        <v>3344</v>
      </c>
      <c r="D1614" s="53">
        <v>334</v>
      </c>
      <c r="E1614" s="53">
        <v>77.5</v>
      </c>
      <c r="F1614" s="48">
        <v>70.00999999999999</v>
      </c>
      <c r="G1614" s="36"/>
    </row>
    <row r="1615" spans="1:7" s="57" customFormat="1" ht="12.75">
      <c r="A1615" s="37" t="s">
        <v>2803</v>
      </c>
      <c r="B1615" s="37" t="s">
        <v>2804</v>
      </c>
      <c r="C1615" s="36" t="s">
        <v>3344</v>
      </c>
      <c r="D1615" s="53">
        <v>319</v>
      </c>
      <c r="E1615" s="53">
        <v>80.9</v>
      </c>
      <c r="F1615" s="53">
        <v>68.92999999999999</v>
      </c>
      <c r="G1615" s="36"/>
    </row>
    <row r="1616" spans="1:7" s="57" customFormat="1" ht="12.75">
      <c r="A1616" s="37" t="s">
        <v>2805</v>
      </c>
      <c r="B1616" s="37" t="s">
        <v>2806</v>
      </c>
      <c r="C1616" s="36" t="s">
        <v>3344</v>
      </c>
      <c r="D1616" s="53">
        <v>333</v>
      </c>
      <c r="E1616" s="53">
        <v>72.8</v>
      </c>
      <c r="F1616" s="48">
        <v>68.46</v>
      </c>
      <c r="G1616" s="36"/>
    </row>
    <row r="1617" spans="1:7" s="57" customFormat="1" ht="12.75">
      <c r="A1617" s="37" t="s">
        <v>2807</v>
      </c>
      <c r="B1617" s="37" t="s">
        <v>2808</v>
      </c>
      <c r="C1617" s="36" t="s">
        <v>3344</v>
      </c>
      <c r="D1617" s="53">
        <v>315</v>
      </c>
      <c r="E1617" s="53">
        <v>78</v>
      </c>
      <c r="F1617" s="53">
        <v>67.5</v>
      </c>
      <c r="G1617" s="36"/>
    </row>
    <row r="1618" spans="1:7" s="57" customFormat="1" ht="12.75">
      <c r="A1618" s="37" t="s">
        <v>2809</v>
      </c>
      <c r="B1618" s="37" t="s">
        <v>2810</v>
      </c>
      <c r="C1618" s="36" t="s">
        <v>3344</v>
      </c>
      <c r="D1618" s="53">
        <v>312</v>
      </c>
      <c r="E1618" s="53">
        <v>79</v>
      </c>
      <c r="F1618" s="53">
        <v>67.38</v>
      </c>
      <c r="G1618" s="36"/>
    </row>
    <row r="1619" spans="1:7" s="57" customFormat="1" ht="12.75">
      <c r="A1619" s="37" t="s">
        <v>2811</v>
      </c>
      <c r="B1619" s="37" t="s">
        <v>2812</v>
      </c>
      <c r="C1619" s="36" t="s">
        <v>3344</v>
      </c>
      <c r="D1619" s="53">
        <v>314</v>
      </c>
      <c r="E1619" s="53">
        <v>77.5</v>
      </c>
      <c r="F1619" s="53">
        <v>67.21</v>
      </c>
      <c r="G1619" s="36"/>
    </row>
    <row r="1620" spans="1:7" s="57" customFormat="1" ht="12.75">
      <c r="A1620" s="37" t="s">
        <v>3320</v>
      </c>
      <c r="B1620" s="37" t="s">
        <v>2813</v>
      </c>
      <c r="C1620" s="36" t="s">
        <v>3344</v>
      </c>
      <c r="D1620" s="53">
        <v>311</v>
      </c>
      <c r="E1620" s="53">
        <v>78</v>
      </c>
      <c r="F1620" s="53">
        <v>66.94</v>
      </c>
      <c r="G1620" s="36"/>
    </row>
    <row r="1621" spans="1:7" s="57" customFormat="1" ht="12.75">
      <c r="A1621" s="37" t="s">
        <v>2814</v>
      </c>
      <c r="B1621" s="37" t="s">
        <v>2815</v>
      </c>
      <c r="C1621" s="36" t="s">
        <v>3344</v>
      </c>
      <c r="D1621" s="53">
        <v>322</v>
      </c>
      <c r="E1621" s="53">
        <v>72.7</v>
      </c>
      <c r="F1621" s="53">
        <v>66.89</v>
      </c>
      <c r="G1621" s="36"/>
    </row>
    <row r="1622" spans="1:7" s="13" customFormat="1" ht="12">
      <c r="A1622" s="22" t="s">
        <v>2816</v>
      </c>
      <c r="B1622" s="22" t="s">
        <v>2817</v>
      </c>
      <c r="C1622" s="23" t="s">
        <v>3344</v>
      </c>
      <c r="D1622" s="45">
        <v>356</v>
      </c>
      <c r="E1622" s="45">
        <v>84</v>
      </c>
      <c r="F1622" s="42">
        <v>75.03999999999999</v>
      </c>
      <c r="G1622" s="19"/>
    </row>
    <row r="1623" spans="1:8" s="13" customFormat="1" ht="12.75">
      <c r="A1623" s="22" t="s">
        <v>2818</v>
      </c>
      <c r="B1623" s="22" t="s">
        <v>2819</v>
      </c>
      <c r="C1623" s="23" t="s">
        <v>3344</v>
      </c>
      <c r="D1623" s="45">
        <v>351</v>
      </c>
      <c r="E1623" s="45">
        <v>78.8</v>
      </c>
      <c r="F1623" s="42">
        <v>72.78</v>
      </c>
      <c r="G1623" s="19"/>
      <c r="H1623" s="14"/>
    </row>
    <row r="1624" spans="1:8" s="14" customFormat="1" ht="12.75">
      <c r="A1624" s="22" t="s">
        <v>2820</v>
      </c>
      <c r="B1624" s="22" t="s">
        <v>2821</v>
      </c>
      <c r="C1624" s="23" t="s">
        <v>3344</v>
      </c>
      <c r="D1624" s="45">
        <v>360</v>
      </c>
      <c r="E1624" s="45">
        <v>72.3</v>
      </c>
      <c r="F1624" s="42">
        <v>72.09</v>
      </c>
      <c r="G1624" s="19"/>
      <c r="H1624" s="13"/>
    </row>
    <row r="1625" spans="1:7" s="14" customFormat="1" ht="12.75">
      <c r="A1625" s="22" t="s">
        <v>2822</v>
      </c>
      <c r="B1625" s="22" t="s">
        <v>2823</v>
      </c>
      <c r="C1625" s="23" t="s">
        <v>3344</v>
      </c>
      <c r="D1625" s="45">
        <v>336</v>
      </c>
      <c r="E1625" s="45">
        <v>78.2</v>
      </c>
      <c r="F1625" s="42">
        <v>70.5</v>
      </c>
      <c r="G1625" s="19"/>
    </row>
    <row r="1626" spans="1:7" s="14" customFormat="1" ht="12.75">
      <c r="A1626" s="22" t="s">
        <v>152</v>
      </c>
      <c r="B1626" s="22" t="s">
        <v>2824</v>
      </c>
      <c r="C1626" s="23" t="s">
        <v>3344</v>
      </c>
      <c r="D1626" s="45">
        <v>340</v>
      </c>
      <c r="E1626" s="45">
        <v>72.9</v>
      </c>
      <c r="F1626" s="42">
        <v>69.47</v>
      </c>
      <c r="G1626" s="19"/>
    </row>
    <row r="1627" spans="1:7" s="14" customFormat="1" ht="12.75">
      <c r="A1627" s="22" t="s">
        <v>2825</v>
      </c>
      <c r="B1627" s="22" t="s">
        <v>2826</v>
      </c>
      <c r="C1627" s="23" t="s">
        <v>3344</v>
      </c>
      <c r="D1627" s="45">
        <v>338</v>
      </c>
      <c r="E1627" s="45">
        <v>72.5</v>
      </c>
      <c r="F1627" s="42">
        <v>69.07</v>
      </c>
      <c r="G1627" s="19"/>
    </row>
    <row r="1628" spans="1:7" s="14" customFormat="1" ht="12.75">
      <c r="A1628" s="22" t="s">
        <v>2827</v>
      </c>
      <c r="B1628" s="22" t="s">
        <v>2828</v>
      </c>
      <c r="C1628" s="23" t="s">
        <v>3344</v>
      </c>
      <c r="D1628" s="45">
        <v>325</v>
      </c>
      <c r="E1628" s="45">
        <v>73.1</v>
      </c>
      <c r="F1628" s="42">
        <v>67.42999999999999</v>
      </c>
      <c r="G1628" s="19"/>
    </row>
    <row r="1629" spans="1:8" s="14" customFormat="1" ht="12.75">
      <c r="A1629" s="22" t="s">
        <v>2829</v>
      </c>
      <c r="B1629" s="22" t="s">
        <v>2830</v>
      </c>
      <c r="C1629" s="23" t="s">
        <v>3344</v>
      </c>
      <c r="D1629" s="45">
        <v>299</v>
      </c>
      <c r="E1629" s="45">
        <v>84</v>
      </c>
      <c r="F1629" s="42">
        <v>67.05999999999999</v>
      </c>
      <c r="G1629" s="19"/>
      <c r="H1629" s="16"/>
    </row>
    <row r="1630" spans="1:7" s="16" customFormat="1" ht="12.75">
      <c r="A1630" s="22" t="s">
        <v>2831</v>
      </c>
      <c r="B1630" s="22" t="s">
        <v>2832</v>
      </c>
      <c r="C1630" s="23" t="s">
        <v>3344</v>
      </c>
      <c r="D1630" s="45">
        <v>309</v>
      </c>
      <c r="E1630" s="45">
        <v>77.7</v>
      </c>
      <c r="F1630" s="42">
        <v>66.57</v>
      </c>
      <c r="G1630" s="19"/>
    </row>
    <row r="1631" spans="1:7" s="16" customFormat="1" ht="12.75">
      <c r="A1631" s="22" t="s">
        <v>2833</v>
      </c>
      <c r="B1631" s="22" t="s">
        <v>2834</v>
      </c>
      <c r="C1631" s="23" t="s">
        <v>3344</v>
      </c>
      <c r="D1631" s="45">
        <v>306</v>
      </c>
      <c r="E1631" s="45">
        <v>77.5</v>
      </c>
      <c r="F1631" s="42">
        <v>66.09</v>
      </c>
      <c r="G1631" s="19"/>
    </row>
    <row r="1632" spans="1:7" s="16" customFormat="1" ht="12.75">
      <c r="A1632" s="22" t="s">
        <v>2835</v>
      </c>
      <c r="B1632" s="22" t="s">
        <v>2836</v>
      </c>
      <c r="C1632" s="23" t="s">
        <v>3344</v>
      </c>
      <c r="D1632" s="45">
        <v>315</v>
      </c>
      <c r="E1632" s="45">
        <v>72.5</v>
      </c>
      <c r="F1632" s="42">
        <v>65.85</v>
      </c>
      <c r="G1632" s="19"/>
    </row>
    <row r="1633" spans="1:8" s="16" customFormat="1" ht="12.75">
      <c r="A1633" s="22" t="s">
        <v>2837</v>
      </c>
      <c r="B1633" s="22" t="s">
        <v>2838</v>
      </c>
      <c r="C1633" s="23" t="s">
        <v>3344</v>
      </c>
      <c r="D1633" s="45">
        <v>321</v>
      </c>
      <c r="E1633" s="45">
        <v>68</v>
      </c>
      <c r="F1633" s="42">
        <v>65.34</v>
      </c>
      <c r="G1633" s="19"/>
      <c r="H1633" s="14"/>
    </row>
    <row r="1634" spans="1:7" s="16" customFormat="1" ht="12.75">
      <c r="A1634" s="22" t="s">
        <v>2839</v>
      </c>
      <c r="B1634" s="22" t="s">
        <v>2840</v>
      </c>
      <c r="C1634" s="23" t="s">
        <v>3344</v>
      </c>
      <c r="D1634" s="45">
        <v>296</v>
      </c>
      <c r="E1634" s="45">
        <v>79.2</v>
      </c>
      <c r="F1634" s="42">
        <v>65.2</v>
      </c>
      <c r="G1634" s="19"/>
    </row>
    <row r="1635" spans="1:7" s="16" customFormat="1" ht="12.75">
      <c r="A1635" s="22" t="s">
        <v>2841</v>
      </c>
      <c r="B1635" s="22" t="s">
        <v>2842</v>
      </c>
      <c r="C1635" s="23" t="s">
        <v>3344</v>
      </c>
      <c r="D1635" s="45">
        <v>310</v>
      </c>
      <c r="E1635" s="45">
        <v>71.2</v>
      </c>
      <c r="F1635" s="42">
        <v>64.75999999999999</v>
      </c>
      <c r="G1635" s="19"/>
    </row>
    <row r="1636" spans="1:7" s="16" customFormat="1" ht="12.75">
      <c r="A1636" s="22" t="s">
        <v>2843</v>
      </c>
      <c r="B1636" s="22" t="s">
        <v>2844</v>
      </c>
      <c r="C1636" s="23" t="s">
        <v>3344</v>
      </c>
      <c r="D1636" s="45">
        <v>305</v>
      </c>
      <c r="E1636" s="45">
        <v>73.5</v>
      </c>
      <c r="F1636" s="42">
        <v>64.75</v>
      </c>
      <c r="G1636" s="19"/>
    </row>
    <row r="1637" spans="1:7" s="16" customFormat="1" ht="12.75">
      <c r="A1637" s="22" t="s">
        <v>2845</v>
      </c>
      <c r="B1637" s="22" t="s">
        <v>2846</v>
      </c>
      <c r="C1637" s="23" t="s">
        <v>3344</v>
      </c>
      <c r="D1637" s="45">
        <v>300</v>
      </c>
      <c r="E1637" s="45">
        <v>70.1</v>
      </c>
      <c r="F1637" s="42">
        <v>63.03</v>
      </c>
      <c r="G1637" s="19"/>
    </row>
    <row r="1638" spans="1:7" s="16" customFormat="1" ht="12.75">
      <c r="A1638" s="22" t="s">
        <v>2847</v>
      </c>
      <c r="B1638" s="22" t="s">
        <v>2848</v>
      </c>
      <c r="C1638" s="23" t="s">
        <v>3344</v>
      </c>
      <c r="D1638" s="45">
        <v>285</v>
      </c>
      <c r="E1638" s="45">
        <v>76</v>
      </c>
      <c r="F1638" s="42">
        <v>62.7</v>
      </c>
      <c r="G1638" s="19"/>
    </row>
    <row r="1639" spans="1:7" s="16" customFormat="1" ht="12.75">
      <c r="A1639" s="22" t="s">
        <v>2849</v>
      </c>
      <c r="B1639" s="22" t="s">
        <v>2850</v>
      </c>
      <c r="C1639" s="23" t="s">
        <v>3344</v>
      </c>
      <c r="D1639" s="45">
        <v>292</v>
      </c>
      <c r="E1639" s="45">
        <v>70.6</v>
      </c>
      <c r="F1639" s="42">
        <v>62.05999999999999</v>
      </c>
      <c r="G1639" s="19"/>
    </row>
    <row r="1640" spans="1:7" s="16" customFormat="1" ht="12.75">
      <c r="A1640" s="22" t="s">
        <v>2851</v>
      </c>
      <c r="B1640" s="22" t="s">
        <v>2852</v>
      </c>
      <c r="C1640" s="23" t="s">
        <v>3344</v>
      </c>
      <c r="D1640" s="45">
        <v>302</v>
      </c>
      <c r="E1640" s="45">
        <v>65.8</v>
      </c>
      <c r="F1640" s="42">
        <v>62.019999999999996</v>
      </c>
      <c r="G1640" s="19"/>
    </row>
    <row r="1641" spans="1:7" s="16" customFormat="1" ht="12.75">
      <c r="A1641" s="22" t="s">
        <v>2853</v>
      </c>
      <c r="B1641" s="22" t="s">
        <v>2854</v>
      </c>
      <c r="C1641" s="23" t="s">
        <v>3344</v>
      </c>
      <c r="D1641" s="45">
        <v>273</v>
      </c>
      <c r="E1641" s="45">
        <v>74.2</v>
      </c>
      <c r="F1641" s="42">
        <v>60.480000000000004</v>
      </c>
      <c r="G1641" s="19"/>
    </row>
    <row r="1642" spans="1:7" s="13" customFormat="1" ht="12">
      <c r="A1642" s="22" t="s">
        <v>2855</v>
      </c>
      <c r="B1642" s="22" t="s">
        <v>2856</v>
      </c>
      <c r="C1642" s="22" t="s">
        <v>3344</v>
      </c>
      <c r="D1642" s="45">
        <v>384</v>
      </c>
      <c r="E1642" s="45">
        <v>93.4</v>
      </c>
      <c r="F1642" s="45">
        <v>81.78</v>
      </c>
      <c r="G1642" s="19"/>
    </row>
    <row r="1643" spans="1:7" s="13" customFormat="1" ht="12">
      <c r="A1643" s="22" t="s">
        <v>2857</v>
      </c>
      <c r="B1643" s="22" t="s">
        <v>2858</v>
      </c>
      <c r="C1643" s="22" t="s">
        <v>3344</v>
      </c>
      <c r="D1643" s="45">
        <v>378</v>
      </c>
      <c r="E1643" s="45">
        <v>93.8</v>
      </c>
      <c r="F1643" s="45">
        <v>81.05999999999999</v>
      </c>
      <c r="G1643" s="19"/>
    </row>
    <row r="1644" spans="1:7" s="14" customFormat="1" ht="12.75">
      <c r="A1644" s="22" t="s">
        <v>2859</v>
      </c>
      <c r="B1644" s="22" t="s">
        <v>2860</v>
      </c>
      <c r="C1644" s="22" t="s">
        <v>3344</v>
      </c>
      <c r="D1644" s="45">
        <v>390</v>
      </c>
      <c r="E1644" s="45">
        <v>86.7</v>
      </c>
      <c r="F1644" s="45">
        <v>80.61</v>
      </c>
      <c r="G1644" s="19"/>
    </row>
    <row r="1645" spans="1:7" s="14" customFormat="1" ht="12.75">
      <c r="A1645" s="22" t="s">
        <v>2861</v>
      </c>
      <c r="B1645" s="22" t="s">
        <v>2862</v>
      </c>
      <c r="C1645" s="22" t="s">
        <v>3344</v>
      </c>
      <c r="D1645" s="45">
        <v>371</v>
      </c>
      <c r="E1645" s="45">
        <v>91.1</v>
      </c>
      <c r="F1645" s="45">
        <v>79.27</v>
      </c>
      <c r="G1645" s="19"/>
    </row>
    <row r="1646" spans="1:7" s="14" customFormat="1" ht="12.75">
      <c r="A1646" s="22" t="s">
        <v>2863</v>
      </c>
      <c r="B1646" s="22" t="s">
        <v>2864</v>
      </c>
      <c r="C1646" s="22" t="s">
        <v>3344</v>
      </c>
      <c r="D1646" s="45">
        <v>377</v>
      </c>
      <c r="E1646" s="45">
        <v>87.3</v>
      </c>
      <c r="F1646" s="45">
        <v>78.97</v>
      </c>
      <c r="G1646" s="19"/>
    </row>
    <row r="1647" spans="1:7" s="14" customFormat="1" ht="12.75">
      <c r="A1647" s="22" t="s">
        <v>2865</v>
      </c>
      <c r="B1647" s="22" t="s">
        <v>2866</v>
      </c>
      <c r="C1647" s="22" t="s">
        <v>3344</v>
      </c>
      <c r="D1647" s="45">
        <v>363</v>
      </c>
      <c r="E1647" s="45">
        <v>88.7</v>
      </c>
      <c r="F1647" s="45">
        <v>77.42999999999999</v>
      </c>
      <c r="G1647" s="19"/>
    </row>
    <row r="1648" spans="1:7" s="14" customFormat="1" ht="12.75">
      <c r="A1648" s="22" t="s">
        <v>2867</v>
      </c>
      <c r="B1648" s="22" t="s">
        <v>2868</v>
      </c>
      <c r="C1648" s="22" t="s">
        <v>3344</v>
      </c>
      <c r="D1648" s="45">
        <v>348</v>
      </c>
      <c r="E1648" s="45">
        <v>89.4</v>
      </c>
      <c r="F1648" s="45">
        <v>75.53999999999999</v>
      </c>
      <c r="G1648" s="19"/>
    </row>
    <row r="1649" spans="1:7" s="14" customFormat="1" ht="12.75">
      <c r="A1649" s="22" t="s">
        <v>2869</v>
      </c>
      <c r="B1649" s="22" t="s">
        <v>2870</v>
      </c>
      <c r="C1649" s="22" t="s">
        <v>3344</v>
      </c>
      <c r="D1649" s="45">
        <v>358</v>
      </c>
      <c r="E1649" s="45">
        <v>83.6</v>
      </c>
      <c r="F1649" s="45">
        <v>75.19999999999999</v>
      </c>
      <c r="G1649" s="19"/>
    </row>
    <row r="1650" spans="1:7" s="16" customFormat="1" ht="12.75">
      <c r="A1650" s="22" t="s">
        <v>2871</v>
      </c>
      <c r="B1650" s="22" t="s">
        <v>2872</v>
      </c>
      <c r="C1650" s="22" t="s">
        <v>3344</v>
      </c>
      <c r="D1650" s="45">
        <v>354</v>
      </c>
      <c r="E1650" s="45">
        <v>85.4</v>
      </c>
      <c r="F1650" s="45">
        <v>75.17999999999999</v>
      </c>
      <c r="G1650" s="19"/>
    </row>
    <row r="1651" spans="1:7" s="16" customFormat="1" ht="12.75">
      <c r="A1651" s="22" t="s">
        <v>2873</v>
      </c>
      <c r="B1651" s="22" t="s">
        <v>2874</v>
      </c>
      <c r="C1651" s="22" t="s">
        <v>3344</v>
      </c>
      <c r="D1651" s="45">
        <v>358</v>
      </c>
      <c r="E1651" s="45">
        <v>81.3</v>
      </c>
      <c r="F1651" s="45">
        <v>74.50999999999999</v>
      </c>
      <c r="G1651" s="19"/>
    </row>
    <row r="1652" spans="1:7" s="16" customFormat="1" ht="12.75">
      <c r="A1652" s="22" t="s">
        <v>2875</v>
      </c>
      <c r="B1652" s="22" t="s">
        <v>2876</v>
      </c>
      <c r="C1652" s="22" t="s">
        <v>3344</v>
      </c>
      <c r="D1652" s="45">
        <v>333</v>
      </c>
      <c r="E1652" s="45">
        <v>91.9</v>
      </c>
      <c r="F1652" s="45">
        <v>74.19</v>
      </c>
      <c r="G1652" s="19"/>
    </row>
    <row r="1653" spans="1:7" s="16" customFormat="1" ht="12.75">
      <c r="A1653" s="22" t="s">
        <v>2877</v>
      </c>
      <c r="B1653" s="22" t="s">
        <v>2878</v>
      </c>
      <c r="C1653" s="22" t="s">
        <v>3344</v>
      </c>
      <c r="D1653" s="45">
        <v>342</v>
      </c>
      <c r="E1653" s="45">
        <v>87</v>
      </c>
      <c r="F1653" s="45">
        <v>73.98</v>
      </c>
      <c r="G1653" s="19"/>
    </row>
    <row r="1654" spans="1:7" s="16" customFormat="1" ht="12.75">
      <c r="A1654" s="22" t="s">
        <v>2879</v>
      </c>
      <c r="B1654" s="22" t="s">
        <v>2880</v>
      </c>
      <c r="C1654" s="22" t="s">
        <v>3344</v>
      </c>
      <c r="D1654" s="45">
        <v>340</v>
      </c>
      <c r="E1654" s="45">
        <v>86</v>
      </c>
      <c r="F1654" s="45">
        <v>73.39999999999999</v>
      </c>
      <c r="G1654" s="19"/>
    </row>
    <row r="1655" spans="1:7" s="16" customFormat="1" ht="12.75">
      <c r="A1655" s="22" t="s">
        <v>2881</v>
      </c>
      <c r="B1655" s="22" t="s">
        <v>2882</v>
      </c>
      <c r="C1655" s="22" t="s">
        <v>3344</v>
      </c>
      <c r="D1655" s="45">
        <v>330</v>
      </c>
      <c r="E1655" s="45">
        <v>88.6</v>
      </c>
      <c r="F1655" s="45">
        <v>72.78</v>
      </c>
      <c r="G1655" s="19"/>
    </row>
    <row r="1656" spans="1:7" s="16" customFormat="1" ht="12.75">
      <c r="A1656" s="22" t="s">
        <v>2883</v>
      </c>
      <c r="B1656" s="22" t="s">
        <v>2884</v>
      </c>
      <c r="C1656" s="22" t="s">
        <v>3344</v>
      </c>
      <c r="D1656" s="45">
        <v>336</v>
      </c>
      <c r="E1656" s="45">
        <v>85.4</v>
      </c>
      <c r="F1656" s="45">
        <v>72.66</v>
      </c>
      <c r="G1656" s="19"/>
    </row>
    <row r="1657" spans="1:7" s="16" customFormat="1" ht="12.75">
      <c r="A1657" s="22" t="s">
        <v>2885</v>
      </c>
      <c r="B1657" s="22" t="s">
        <v>2886</v>
      </c>
      <c r="C1657" s="22" t="s">
        <v>3344</v>
      </c>
      <c r="D1657" s="45">
        <v>350</v>
      </c>
      <c r="E1657" s="45">
        <v>78</v>
      </c>
      <c r="F1657" s="45">
        <v>72.4</v>
      </c>
      <c r="G1657" s="19"/>
    </row>
    <row r="1658" spans="1:7" s="16" customFormat="1" ht="12.75">
      <c r="A1658" s="22" t="s">
        <v>2887</v>
      </c>
      <c r="B1658" s="22" t="s">
        <v>2888</v>
      </c>
      <c r="C1658" s="22" t="s">
        <v>3344</v>
      </c>
      <c r="D1658" s="45">
        <v>342</v>
      </c>
      <c r="E1658" s="45">
        <v>81.1</v>
      </c>
      <c r="F1658" s="45">
        <v>72.21000000000001</v>
      </c>
      <c r="G1658" s="19"/>
    </row>
    <row r="1659" spans="1:7" s="16" customFormat="1" ht="12.75">
      <c r="A1659" s="22" t="s">
        <v>2889</v>
      </c>
      <c r="B1659" s="22" t="s">
        <v>2890</v>
      </c>
      <c r="C1659" s="22" t="s">
        <v>3344</v>
      </c>
      <c r="D1659" s="45">
        <v>328</v>
      </c>
      <c r="E1659" s="45">
        <v>87.6</v>
      </c>
      <c r="F1659" s="45">
        <v>72.19999999999999</v>
      </c>
      <c r="G1659" s="19"/>
    </row>
    <row r="1660" spans="1:7" s="16" customFormat="1" ht="12.75">
      <c r="A1660" s="22" t="s">
        <v>2891</v>
      </c>
      <c r="B1660" s="22" t="s">
        <v>2892</v>
      </c>
      <c r="C1660" s="22" t="s">
        <v>3344</v>
      </c>
      <c r="D1660" s="45">
        <v>341</v>
      </c>
      <c r="E1660" s="45">
        <v>80.5</v>
      </c>
      <c r="F1660" s="45">
        <v>71.89</v>
      </c>
      <c r="G1660" s="19"/>
    </row>
    <row r="1661" spans="1:7" s="16" customFormat="1" ht="12.75">
      <c r="A1661" s="22" t="s">
        <v>2893</v>
      </c>
      <c r="B1661" s="22" t="s">
        <v>2894</v>
      </c>
      <c r="C1661" s="22" t="s">
        <v>3344</v>
      </c>
      <c r="D1661" s="45">
        <v>326</v>
      </c>
      <c r="E1661" s="45">
        <v>87.3</v>
      </c>
      <c r="F1661" s="45">
        <v>71.83</v>
      </c>
      <c r="G1661" s="19"/>
    </row>
    <row r="1662" spans="1:7" s="16" customFormat="1" ht="12.75">
      <c r="A1662" s="22" t="s">
        <v>2895</v>
      </c>
      <c r="B1662" s="22" t="s">
        <v>2896</v>
      </c>
      <c r="C1662" s="22" t="s">
        <v>3344</v>
      </c>
      <c r="D1662" s="45">
        <v>311</v>
      </c>
      <c r="E1662" s="45">
        <v>93.1</v>
      </c>
      <c r="F1662" s="45">
        <v>71.47</v>
      </c>
      <c r="G1662" s="19"/>
    </row>
    <row r="1663" spans="1:7" s="16" customFormat="1" ht="12.75">
      <c r="A1663" s="22" t="s">
        <v>2897</v>
      </c>
      <c r="B1663" s="22" t="s">
        <v>2898</v>
      </c>
      <c r="C1663" s="22" t="s">
        <v>3344</v>
      </c>
      <c r="D1663" s="45">
        <v>329</v>
      </c>
      <c r="E1663" s="45">
        <v>82.2</v>
      </c>
      <c r="F1663" s="45">
        <v>70.72</v>
      </c>
      <c r="G1663" s="19"/>
    </row>
    <row r="1664" spans="1:7" s="16" customFormat="1" ht="12.75">
      <c r="A1664" s="22" t="s">
        <v>2899</v>
      </c>
      <c r="B1664" s="22" t="s">
        <v>2900</v>
      </c>
      <c r="C1664" s="22" t="s">
        <v>3344</v>
      </c>
      <c r="D1664" s="45">
        <v>303</v>
      </c>
      <c r="E1664" s="45">
        <v>93.3</v>
      </c>
      <c r="F1664" s="45">
        <v>70.41</v>
      </c>
      <c r="G1664" s="19"/>
    </row>
    <row r="1665" spans="1:7" s="16" customFormat="1" ht="12.75">
      <c r="A1665" s="22" t="s">
        <v>2901</v>
      </c>
      <c r="B1665" s="22" t="s">
        <v>2902</v>
      </c>
      <c r="C1665" s="22" t="s">
        <v>3344</v>
      </c>
      <c r="D1665" s="45">
        <v>342</v>
      </c>
      <c r="E1665" s="45">
        <v>74.5</v>
      </c>
      <c r="F1665" s="45">
        <v>70.23</v>
      </c>
      <c r="G1665" s="19"/>
    </row>
    <row r="1666" spans="1:7" s="16" customFormat="1" ht="12.75">
      <c r="A1666" s="22" t="s">
        <v>2903</v>
      </c>
      <c r="B1666" s="22" t="s">
        <v>2904</v>
      </c>
      <c r="C1666" s="22" t="s">
        <v>3344</v>
      </c>
      <c r="D1666" s="45">
        <v>337</v>
      </c>
      <c r="E1666" s="45">
        <v>76.4</v>
      </c>
      <c r="F1666" s="45">
        <v>70.1</v>
      </c>
      <c r="G1666" s="19"/>
    </row>
    <row r="1667" spans="1:7" s="16" customFormat="1" ht="12.75">
      <c r="A1667" s="22" t="s">
        <v>2905</v>
      </c>
      <c r="B1667" s="22" t="s">
        <v>2906</v>
      </c>
      <c r="C1667" s="22" t="s">
        <v>3344</v>
      </c>
      <c r="D1667" s="45">
        <v>319</v>
      </c>
      <c r="E1667" s="45">
        <v>84.6</v>
      </c>
      <c r="F1667" s="45">
        <v>70.03999999999999</v>
      </c>
      <c r="G1667" s="19"/>
    </row>
    <row r="1668" spans="1:7" s="16" customFormat="1" ht="12.75">
      <c r="A1668" s="22" t="s">
        <v>2907</v>
      </c>
      <c r="B1668" s="22" t="s">
        <v>2908</v>
      </c>
      <c r="C1668" s="22" t="s">
        <v>3344</v>
      </c>
      <c r="D1668" s="45">
        <v>338</v>
      </c>
      <c r="E1668" s="45">
        <v>75.5</v>
      </c>
      <c r="F1668" s="45">
        <v>69.97</v>
      </c>
      <c r="G1668" s="19"/>
    </row>
    <row r="1669" spans="1:7" s="16" customFormat="1" ht="12.75">
      <c r="A1669" s="22" t="s">
        <v>2909</v>
      </c>
      <c r="B1669" s="22" t="s">
        <v>2910</v>
      </c>
      <c r="C1669" s="22" t="s">
        <v>3344</v>
      </c>
      <c r="D1669" s="45">
        <v>319</v>
      </c>
      <c r="E1669" s="45">
        <v>83.9</v>
      </c>
      <c r="F1669" s="45">
        <v>69.83</v>
      </c>
      <c r="G1669" s="19"/>
    </row>
    <row r="1670" spans="1:7" s="16" customFormat="1" ht="12.75">
      <c r="A1670" s="22" t="s">
        <v>2911</v>
      </c>
      <c r="B1670" s="22" t="s">
        <v>2912</v>
      </c>
      <c r="C1670" s="22" t="s">
        <v>3344</v>
      </c>
      <c r="D1670" s="45">
        <v>320</v>
      </c>
      <c r="E1670" s="45">
        <v>83.4</v>
      </c>
      <c r="F1670" s="45">
        <v>69.82</v>
      </c>
      <c r="G1670" s="19"/>
    </row>
    <row r="1671" spans="1:7" s="16" customFormat="1" ht="12.75">
      <c r="A1671" s="22" t="s">
        <v>2913</v>
      </c>
      <c r="B1671" s="22" t="s">
        <v>2914</v>
      </c>
      <c r="C1671" s="22" t="s">
        <v>3344</v>
      </c>
      <c r="D1671" s="45">
        <v>318</v>
      </c>
      <c r="E1671" s="45">
        <v>81.1</v>
      </c>
      <c r="F1671" s="45">
        <v>68.85</v>
      </c>
      <c r="G1671" s="19"/>
    </row>
    <row r="1672" spans="1:7" s="16" customFormat="1" ht="12.75">
      <c r="A1672" s="22" t="s">
        <v>2915</v>
      </c>
      <c r="B1672" s="22" t="s">
        <v>2916</v>
      </c>
      <c r="C1672" s="22" t="s">
        <v>3344</v>
      </c>
      <c r="D1672" s="45">
        <v>311</v>
      </c>
      <c r="E1672" s="45">
        <v>82.2</v>
      </c>
      <c r="F1672" s="45">
        <v>68.2</v>
      </c>
      <c r="G1672" s="19"/>
    </row>
    <row r="1673" spans="1:7" s="16" customFormat="1" ht="12.75">
      <c r="A1673" s="22" t="s">
        <v>2917</v>
      </c>
      <c r="B1673" s="22" t="s">
        <v>2918</v>
      </c>
      <c r="C1673" s="22" t="s">
        <v>3344</v>
      </c>
      <c r="D1673" s="45">
        <v>296</v>
      </c>
      <c r="E1673" s="45">
        <v>86.4</v>
      </c>
      <c r="F1673" s="45">
        <v>67.36</v>
      </c>
      <c r="G1673" s="19"/>
    </row>
    <row r="1674" spans="1:7" s="16" customFormat="1" ht="12.75">
      <c r="A1674" s="22" t="s">
        <v>2919</v>
      </c>
      <c r="B1674" s="22" t="s">
        <v>2920</v>
      </c>
      <c r="C1674" s="22" t="s">
        <v>3344</v>
      </c>
      <c r="D1674" s="45">
        <v>291</v>
      </c>
      <c r="E1674" s="45">
        <v>87.4</v>
      </c>
      <c r="F1674" s="45">
        <v>66.96000000000001</v>
      </c>
      <c r="G1674" s="19"/>
    </row>
    <row r="1675" spans="1:7" s="16" customFormat="1" ht="12.75">
      <c r="A1675" s="22" t="s">
        <v>2921</v>
      </c>
      <c r="B1675" s="22" t="s">
        <v>2922</v>
      </c>
      <c r="C1675" s="22" t="s">
        <v>3344</v>
      </c>
      <c r="D1675" s="45">
        <v>305</v>
      </c>
      <c r="E1675" s="45">
        <v>80.8</v>
      </c>
      <c r="F1675" s="45">
        <v>66.94</v>
      </c>
      <c r="G1675" s="19"/>
    </row>
    <row r="1676" spans="1:7" s="16" customFormat="1" ht="12.75">
      <c r="A1676" s="22" t="s">
        <v>2923</v>
      </c>
      <c r="B1676" s="22" t="s">
        <v>2924</v>
      </c>
      <c r="C1676" s="22" t="s">
        <v>3344</v>
      </c>
      <c r="D1676" s="45">
        <v>303</v>
      </c>
      <c r="E1676" s="45">
        <v>81.6</v>
      </c>
      <c r="F1676" s="45">
        <v>66.9</v>
      </c>
      <c r="G1676" s="19"/>
    </row>
    <row r="1677" spans="1:7" s="1" customFormat="1" ht="12.75">
      <c r="A1677" s="22" t="s">
        <v>2925</v>
      </c>
      <c r="B1677" s="22" t="s">
        <v>2926</v>
      </c>
      <c r="C1677" s="22" t="s">
        <v>3344</v>
      </c>
      <c r="D1677" s="45">
        <v>288</v>
      </c>
      <c r="E1677" s="45">
        <v>88.6</v>
      </c>
      <c r="F1677" s="45">
        <v>66.9</v>
      </c>
      <c r="G1677" s="19"/>
    </row>
    <row r="1678" spans="1:7" s="1" customFormat="1" ht="12.75">
      <c r="A1678" s="22" t="s">
        <v>2927</v>
      </c>
      <c r="B1678" s="22" t="s">
        <v>2928</v>
      </c>
      <c r="C1678" s="22" t="s">
        <v>3344</v>
      </c>
      <c r="D1678" s="45">
        <v>310</v>
      </c>
      <c r="E1678" s="45">
        <v>76</v>
      </c>
      <c r="F1678" s="45">
        <v>66.2</v>
      </c>
      <c r="G1678" s="19"/>
    </row>
    <row r="1679" spans="1:7" s="1" customFormat="1" ht="12.75">
      <c r="A1679" s="22" t="s">
        <v>2929</v>
      </c>
      <c r="B1679" s="22" t="s">
        <v>2930</v>
      </c>
      <c r="C1679" s="22" t="s">
        <v>3344</v>
      </c>
      <c r="D1679" s="45">
        <v>299</v>
      </c>
      <c r="E1679" s="45">
        <v>77.2</v>
      </c>
      <c r="F1679" s="45">
        <v>65.02</v>
      </c>
      <c r="G1679" s="19"/>
    </row>
    <row r="1680" spans="1:7" s="1" customFormat="1" ht="12.75">
      <c r="A1680" s="22" t="s">
        <v>2931</v>
      </c>
      <c r="B1680" s="22" t="s">
        <v>2932</v>
      </c>
      <c r="C1680" s="22" t="s">
        <v>3344</v>
      </c>
      <c r="D1680" s="45">
        <v>292</v>
      </c>
      <c r="E1680" s="45">
        <v>78.7</v>
      </c>
      <c r="F1680" s="45">
        <v>64.49</v>
      </c>
      <c r="G1680" s="19"/>
    </row>
    <row r="1681" spans="1:7" s="1" customFormat="1" ht="12.75">
      <c r="A1681" s="22" t="s">
        <v>2933</v>
      </c>
      <c r="B1681" s="22" t="s">
        <v>2934</v>
      </c>
      <c r="C1681" s="22" t="s">
        <v>3344</v>
      </c>
      <c r="D1681" s="45">
        <v>285</v>
      </c>
      <c r="E1681" s="45">
        <v>80.3</v>
      </c>
      <c r="F1681" s="45">
        <v>63.989999999999995</v>
      </c>
      <c r="G1681" s="19"/>
    </row>
    <row r="1682" spans="1:7" s="1" customFormat="1" ht="12.75">
      <c r="A1682" s="22" t="s">
        <v>2935</v>
      </c>
      <c r="B1682" s="22" t="s">
        <v>2936</v>
      </c>
      <c r="C1682" s="22" t="s">
        <v>3344</v>
      </c>
      <c r="D1682" s="45">
        <v>281</v>
      </c>
      <c r="E1682" s="45">
        <v>78.2</v>
      </c>
      <c r="F1682" s="45">
        <v>62.8</v>
      </c>
      <c r="G1682" s="19"/>
    </row>
    <row r="1683" spans="1:7" s="1" customFormat="1" ht="12.75">
      <c r="A1683" s="22" t="s">
        <v>2937</v>
      </c>
      <c r="B1683" s="22" t="s">
        <v>2938</v>
      </c>
      <c r="C1683" s="22" t="s">
        <v>3344</v>
      </c>
      <c r="D1683" s="45">
        <v>305</v>
      </c>
      <c r="E1683" s="45">
        <v>65.7</v>
      </c>
      <c r="F1683" s="45">
        <v>62.41</v>
      </c>
      <c r="G1683" s="19"/>
    </row>
    <row r="1684" spans="1:7" s="1" customFormat="1" ht="12.75">
      <c r="A1684" s="22" t="s">
        <v>2939</v>
      </c>
      <c r="B1684" s="22" t="s">
        <v>2940</v>
      </c>
      <c r="C1684" s="22" t="s">
        <v>3344</v>
      </c>
      <c r="D1684" s="45">
        <v>288</v>
      </c>
      <c r="E1684" s="45">
        <v>71.4</v>
      </c>
      <c r="F1684" s="45">
        <v>61.74</v>
      </c>
      <c r="G1684" s="19"/>
    </row>
    <row r="1685" spans="1:7" s="1" customFormat="1" ht="12.75">
      <c r="A1685" s="23" t="s">
        <v>3321</v>
      </c>
      <c r="B1685" s="51" t="s">
        <v>2941</v>
      </c>
      <c r="C1685" s="22" t="s">
        <v>3344</v>
      </c>
      <c r="D1685" s="45">
        <v>269</v>
      </c>
      <c r="E1685" s="45">
        <v>84.8</v>
      </c>
      <c r="F1685" s="45">
        <v>63.099999999999994</v>
      </c>
      <c r="G1685" s="17" t="s">
        <v>3239</v>
      </c>
    </row>
    <row r="1686" spans="1:7" s="1" customFormat="1" ht="12.75">
      <c r="A1686" s="25" t="s">
        <v>2942</v>
      </c>
      <c r="B1686" s="25" t="s">
        <v>2943</v>
      </c>
      <c r="C1686" s="25" t="s">
        <v>3345</v>
      </c>
      <c r="D1686" s="41">
        <v>343</v>
      </c>
      <c r="E1686" s="38">
        <v>93</v>
      </c>
      <c r="F1686" s="41">
        <v>75.91999999999999</v>
      </c>
      <c r="G1686" s="12"/>
    </row>
    <row r="1687" spans="1:7" s="1" customFormat="1" ht="12.75">
      <c r="A1687" s="25" t="s">
        <v>2944</v>
      </c>
      <c r="B1687" s="25" t="s">
        <v>2945</v>
      </c>
      <c r="C1687" s="25" t="s">
        <v>3345</v>
      </c>
      <c r="D1687" s="41">
        <v>324</v>
      </c>
      <c r="E1687" s="38">
        <v>80.4</v>
      </c>
      <c r="F1687" s="41">
        <v>69.47999999999999</v>
      </c>
      <c r="G1687" s="12"/>
    </row>
    <row r="1688" spans="1:7" s="1" customFormat="1" ht="12.75">
      <c r="A1688" s="25" t="s">
        <v>2946</v>
      </c>
      <c r="B1688" s="25" t="s">
        <v>2947</v>
      </c>
      <c r="C1688" s="25" t="s">
        <v>3345</v>
      </c>
      <c r="D1688" s="41">
        <v>314</v>
      </c>
      <c r="E1688" s="38">
        <v>79.4</v>
      </c>
      <c r="F1688" s="41">
        <v>67.78</v>
      </c>
      <c r="G1688" s="12"/>
    </row>
    <row r="1689" spans="1:7" s="1" customFormat="1" ht="12.75">
      <c r="A1689" s="25" t="s">
        <v>2948</v>
      </c>
      <c r="B1689" s="25" t="s">
        <v>2949</v>
      </c>
      <c r="C1689" s="25" t="s">
        <v>3345</v>
      </c>
      <c r="D1689" s="41">
        <v>306</v>
      </c>
      <c r="E1689" s="38">
        <v>80.4</v>
      </c>
      <c r="F1689" s="41">
        <v>66.96</v>
      </c>
      <c r="G1689" s="12"/>
    </row>
    <row r="1690" spans="1:7" s="1" customFormat="1" ht="12.75">
      <c r="A1690" s="25" t="s">
        <v>2950</v>
      </c>
      <c r="B1690" s="25" t="s">
        <v>2951</v>
      </c>
      <c r="C1690" s="25" t="s">
        <v>3345</v>
      </c>
      <c r="D1690" s="41">
        <v>281</v>
      </c>
      <c r="E1690" s="38">
        <v>75.2</v>
      </c>
      <c r="F1690" s="41">
        <v>61.89999999999999</v>
      </c>
      <c r="G1690" s="12"/>
    </row>
    <row r="1691" spans="1:7" s="1" customFormat="1" ht="12.75">
      <c r="A1691" s="25" t="s">
        <v>2952</v>
      </c>
      <c r="B1691" s="25" t="s">
        <v>2953</v>
      </c>
      <c r="C1691" s="25" t="s">
        <v>3345</v>
      </c>
      <c r="D1691" s="41">
        <v>362</v>
      </c>
      <c r="E1691" s="38">
        <v>83.2</v>
      </c>
      <c r="F1691" s="41">
        <v>75.64</v>
      </c>
      <c r="G1691" s="12"/>
    </row>
    <row r="1692" spans="1:7" s="1" customFormat="1" ht="12.75">
      <c r="A1692" s="25" t="s">
        <v>2954</v>
      </c>
      <c r="B1692" s="25" t="s">
        <v>2955</v>
      </c>
      <c r="C1692" s="25" t="s">
        <v>3345</v>
      </c>
      <c r="D1692" s="41">
        <v>338</v>
      </c>
      <c r="E1692" s="38">
        <v>84.6</v>
      </c>
      <c r="F1692" s="41">
        <v>72.69999999999999</v>
      </c>
      <c r="G1692" s="12"/>
    </row>
    <row r="1693" spans="1:7" s="1" customFormat="1" ht="12.75">
      <c r="A1693" s="25" t="s">
        <v>2956</v>
      </c>
      <c r="B1693" s="25" t="s">
        <v>2957</v>
      </c>
      <c r="C1693" s="25" t="s">
        <v>3345</v>
      </c>
      <c r="D1693" s="41">
        <v>302</v>
      </c>
      <c r="E1693" s="38">
        <v>79</v>
      </c>
      <c r="F1693" s="41">
        <v>65.97999999999999</v>
      </c>
      <c r="G1693" s="12"/>
    </row>
    <row r="1694" spans="1:7" s="1" customFormat="1" ht="12.75">
      <c r="A1694" s="25" t="s">
        <v>2958</v>
      </c>
      <c r="B1694" s="25" t="s">
        <v>2959</v>
      </c>
      <c r="C1694" s="25" t="s">
        <v>3345</v>
      </c>
      <c r="D1694" s="41">
        <v>281</v>
      </c>
      <c r="E1694" s="38">
        <v>83</v>
      </c>
      <c r="F1694" s="41">
        <v>64.24</v>
      </c>
      <c r="G1694" s="12"/>
    </row>
    <row r="1695" spans="1:7" s="1" customFormat="1" ht="12.75">
      <c r="A1695" s="25" t="s">
        <v>2960</v>
      </c>
      <c r="B1695" s="25" t="s">
        <v>2961</v>
      </c>
      <c r="C1695" s="25" t="s">
        <v>3345</v>
      </c>
      <c r="D1695" s="41">
        <v>332</v>
      </c>
      <c r="E1695" s="38">
        <v>84.2</v>
      </c>
      <c r="F1695" s="41">
        <v>71.74000000000001</v>
      </c>
      <c r="G1695" s="12"/>
    </row>
    <row r="1696" spans="1:7" s="1" customFormat="1" ht="12.75">
      <c r="A1696" s="25" t="s">
        <v>2962</v>
      </c>
      <c r="B1696" s="25" t="s">
        <v>2963</v>
      </c>
      <c r="C1696" s="25" t="s">
        <v>3345</v>
      </c>
      <c r="D1696" s="41">
        <v>324</v>
      </c>
      <c r="E1696" s="38">
        <v>82</v>
      </c>
      <c r="F1696" s="41">
        <v>69.96</v>
      </c>
      <c r="G1696" s="12"/>
    </row>
    <row r="1697" spans="1:7" s="1" customFormat="1" ht="12.75">
      <c r="A1697" s="25" t="s">
        <v>2964</v>
      </c>
      <c r="B1697" s="25" t="s">
        <v>2965</v>
      </c>
      <c r="C1697" s="25" t="s">
        <v>3345</v>
      </c>
      <c r="D1697" s="41">
        <v>321</v>
      </c>
      <c r="E1697" s="38">
        <v>73.8</v>
      </c>
      <c r="F1697" s="41">
        <v>67.08</v>
      </c>
      <c r="G1697" s="12"/>
    </row>
    <row r="1698" spans="1:7" s="1" customFormat="1" ht="12.75">
      <c r="A1698" s="25" t="s">
        <v>2966</v>
      </c>
      <c r="B1698" s="25" t="s">
        <v>2967</v>
      </c>
      <c r="C1698" s="25" t="s">
        <v>3345</v>
      </c>
      <c r="D1698" s="41">
        <v>314</v>
      </c>
      <c r="E1698" s="38">
        <v>76.6</v>
      </c>
      <c r="F1698" s="41">
        <v>66.94</v>
      </c>
      <c r="G1698" s="12"/>
    </row>
    <row r="1699" spans="1:7" s="1" customFormat="1" ht="12.75">
      <c r="A1699" s="25" t="s">
        <v>2968</v>
      </c>
      <c r="B1699" s="25" t="s">
        <v>2969</v>
      </c>
      <c r="C1699" s="25" t="s">
        <v>3345</v>
      </c>
      <c r="D1699" s="41">
        <v>287</v>
      </c>
      <c r="E1699" s="38">
        <v>84.6</v>
      </c>
      <c r="F1699" s="41">
        <v>65.56</v>
      </c>
      <c r="G1699" s="12"/>
    </row>
    <row r="1700" spans="1:7" s="1" customFormat="1" ht="12.75">
      <c r="A1700" s="25" t="s">
        <v>2970</v>
      </c>
      <c r="B1700" s="25" t="s">
        <v>2971</v>
      </c>
      <c r="C1700" s="25" t="s">
        <v>3345</v>
      </c>
      <c r="D1700" s="41">
        <v>292</v>
      </c>
      <c r="E1700" s="38">
        <v>76.4</v>
      </c>
      <c r="F1700" s="41">
        <v>63.8</v>
      </c>
      <c r="G1700" s="12"/>
    </row>
    <row r="1701" spans="1:7" s="1" customFormat="1" ht="12.75">
      <c r="A1701" s="25" t="s">
        <v>2972</v>
      </c>
      <c r="B1701" s="25" t="s">
        <v>2973</v>
      </c>
      <c r="C1701" s="25" t="s">
        <v>3345</v>
      </c>
      <c r="D1701" s="41">
        <v>294</v>
      </c>
      <c r="E1701" s="38">
        <v>71.4</v>
      </c>
      <c r="F1701" s="41">
        <v>62.58</v>
      </c>
      <c r="G1701" s="12"/>
    </row>
    <row r="1702" spans="1:7" s="1" customFormat="1" ht="12.75">
      <c r="A1702" s="25" t="s">
        <v>2974</v>
      </c>
      <c r="B1702" s="25" t="s">
        <v>2975</v>
      </c>
      <c r="C1702" s="25" t="s">
        <v>3345</v>
      </c>
      <c r="D1702" s="41">
        <v>282</v>
      </c>
      <c r="E1702" s="38">
        <v>70.6</v>
      </c>
      <c r="F1702" s="41">
        <v>60.66</v>
      </c>
      <c r="G1702" s="12"/>
    </row>
    <row r="1703" spans="1:7" s="1" customFormat="1" ht="12.75">
      <c r="A1703" s="25" t="s">
        <v>2976</v>
      </c>
      <c r="B1703" s="25" t="s">
        <v>2977</v>
      </c>
      <c r="C1703" s="25" t="s">
        <v>3345</v>
      </c>
      <c r="D1703" s="41">
        <v>358</v>
      </c>
      <c r="E1703" s="38">
        <v>84</v>
      </c>
      <c r="F1703" s="41">
        <v>75.32</v>
      </c>
      <c r="G1703" s="12"/>
    </row>
    <row r="1704" spans="1:7" s="1" customFormat="1" ht="12.75">
      <c r="A1704" s="25" t="s">
        <v>2978</v>
      </c>
      <c r="B1704" s="25" t="s">
        <v>2979</v>
      </c>
      <c r="C1704" s="25" t="s">
        <v>3345</v>
      </c>
      <c r="D1704" s="41">
        <v>327</v>
      </c>
      <c r="E1704" s="38">
        <v>79.8</v>
      </c>
      <c r="F1704" s="41">
        <v>69.72</v>
      </c>
      <c r="G1704" s="12"/>
    </row>
    <row r="1705" spans="1:7" s="1" customFormat="1" ht="12.75">
      <c r="A1705" s="27" t="s">
        <v>2980</v>
      </c>
      <c r="B1705" s="27" t="s">
        <v>2981</v>
      </c>
      <c r="C1705" s="25" t="s">
        <v>3345</v>
      </c>
      <c r="D1705" s="38">
        <v>311</v>
      </c>
      <c r="E1705" s="38">
        <v>82.8</v>
      </c>
      <c r="F1705" s="41">
        <v>68.38</v>
      </c>
      <c r="G1705" s="12"/>
    </row>
    <row r="1706" spans="1:7" s="1" customFormat="1" ht="12.75">
      <c r="A1706" s="25" t="s">
        <v>2982</v>
      </c>
      <c r="B1706" s="25" t="s">
        <v>2983</v>
      </c>
      <c r="C1706" s="25" t="s">
        <v>3345</v>
      </c>
      <c r="D1706" s="41">
        <v>309</v>
      </c>
      <c r="E1706" s="38">
        <v>82.8</v>
      </c>
      <c r="F1706" s="41">
        <v>68.1</v>
      </c>
      <c r="G1706" s="12"/>
    </row>
    <row r="1707" spans="1:7" s="1" customFormat="1" ht="12.75">
      <c r="A1707" s="25" t="s">
        <v>2984</v>
      </c>
      <c r="B1707" s="25" t="s">
        <v>2985</v>
      </c>
      <c r="C1707" s="25" t="s">
        <v>3345</v>
      </c>
      <c r="D1707" s="41">
        <v>302</v>
      </c>
      <c r="E1707" s="38">
        <v>72.2</v>
      </c>
      <c r="F1707" s="41">
        <v>63.94</v>
      </c>
      <c r="G1707" s="12"/>
    </row>
    <row r="1708" spans="1:7" s="1" customFormat="1" ht="12.75">
      <c r="A1708" s="25" t="s">
        <v>2986</v>
      </c>
      <c r="B1708" s="25" t="s">
        <v>2987</v>
      </c>
      <c r="C1708" s="25" t="s">
        <v>3345</v>
      </c>
      <c r="D1708" s="41">
        <v>289</v>
      </c>
      <c r="E1708" s="38">
        <v>77.6</v>
      </c>
      <c r="F1708" s="41">
        <v>63.739999999999995</v>
      </c>
      <c r="G1708" s="12"/>
    </row>
    <row r="1709" spans="1:7" s="1" customFormat="1" ht="12.75">
      <c r="A1709" s="25" t="s">
        <v>2988</v>
      </c>
      <c r="B1709" s="25" t="s">
        <v>2989</v>
      </c>
      <c r="C1709" s="25" t="s">
        <v>3345</v>
      </c>
      <c r="D1709" s="41">
        <v>292</v>
      </c>
      <c r="E1709" s="38">
        <v>73.8</v>
      </c>
      <c r="F1709" s="41">
        <v>63.019999999999996</v>
      </c>
      <c r="G1709" s="12"/>
    </row>
    <row r="1710" spans="1:7" s="1" customFormat="1" ht="12.75">
      <c r="A1710" s="25" t="s">
        <v>2990</v>
      </c>
      <c r="B1710" s="25" t="s">
        <v>2991</v>
      </c>
      <c r="C1710" s="25" t="s">
        <v>3345</v>
      </c>
      <c r="D1710" s="41">
        <v>285</v>
      </c>
      <c r="E1710" s="38">
        <v>76.2</v>
      </c>
      <c r="F1710" s="41">
        <v>62.76</v>
      </c>
      <c r="G1710" s="12"/>
    </row>
    <row r="1711" spans="1:7" s="1" customFormat="1" ht="12.75">
      <c r="A1711" s="25" t="s">
        <v>2992</v>
      </c>
      <c r="B1711" s="25" t="s">
        <v>2993</v>
      </c>
      <c r="C1711" s="25" t="s">
        <v>3345</v>
      </c>
      <c r="D1711" s="41">
        <v>277</v>
      </c>
      <c r="E1711" s="38">
        <v>76.6</v>
      </c>
      <c r="F1711" s="41">
        <v>61.75999999999999</v>
      </c>
      <c r="G1711" s="12"/>
    </row>
    <row r="1712" spans="1:7" s="1" customFormat="1" ht="12.75">
      <c r="A1712" s="25" t="s">
        <v>2994</v>
      </c>
      <c r="B1712" s="25" t="s">
        <v>2995</v>
      </c>
      <c r="C1712" s="25" t="s">
        <v>3346</v>
      </c>
      <c r="D1712" s="41">
        <v>334</v>
      </c>
      <c r="E1712" s="38">
        <v>82.33</v>
      </c>
      <c r="F1712" s="41">
        <v>71.46</v>
      </c>
      <c r="G1712" s="12"/>
    </row>
    <row r="1713" spans="1:7" s="1" customFormat="1" ht="12.75">
      <c r="A1713" s="25" t="s">
        <v>2996</v>
      </c>
      <c r="B1713" s="25" t="s">
        <v>2997</v>
      </c>
      <c r="C1713" s="25" t="s">
        <v>3346</v>
      </c>
      <c r="D1713" s="41">
        <v>317</v>
      </c>
      <c r="E1713" s="38">
        <v>87.33</v>
      </c>
      <c r="F1713" s="41">
        <v>70.58</v>
      </c>
      <c r="G1713" s="12"/>
    </row>
    <row r="1714" spans="1:7" s="1" customFormat="1" ht="12.75">
      <c r="A1714" s="25" t="s">
        <v>2998</v>
      </c>
      <c r="B1714" s="25" t="s">
        <v>2999</v>
      </c>
      <c r="C1714" s="25" t="s">
        <v>3346</v>
      </c>
      <c r="D1714" s="41">
        <v>345</v>
      </c>
      <c r="E1714" s="38">
        <v>72</v>
      </c>
      <c r="F1714" s="41">
        <v>69.9</v>
      </c>
      <c r="G1714" s="12"/>
    </row>
    <row r="1715" spans="1:7" s="1" customFormat="1" ht="12.75">
      <c r="A1715" s="25" t="s">
        <v>3000</v>
      </c>
      <c r="B1715" s="25" t="s">
        <v>3001</v>
      </c>
      <c r="C1715" s="25" t="s">
        <v>3346</v>
      </c>
      <c r="D1715" s="41">
        <v>335</v>
      </c>
      <c r="E1715" s="38">
        <v>76.33</v>
      </c>
      <c r="F1715" s="41">
        <v>69.8</v>
      </c>
      <c r="G1715" s="12"/>
    </row>
    <row r="1716" spans="1:7" s="1" customFormat="1" ht="12.75">
      <c r="A1716" s="25" t="s">
        <v>3002</v>
      </c>
      <c r="B1716" s="25" t="s">
        <v>3003</v>
      </c>
      <c r="C1716" s="25" t="s">
        <v>3346</v>
      </c>
      <c r="D1716" s="41">
        <v>318</v>
      </c>
      <c r="E1716" s="38">
        <v>78.33</v>
      </c>
      <c r="F1716" s="41">
        <v>68.02</v>
      </c>
      <c r="G1716" s="12"/>
    </row>
    <row r="1717" spans="1:7" s="1" customFormat="1" ht="12.75">
      <c r="A1717" s="25" t="s">
        <v>3004</v>
      </c>
      <c r="B1717" s="25" t="s">
        <v>3005</v>
      </c>
      <c r="C1717" s="25" t="s">
        <v>3346</v>
      </c>
      <c r="D1717" s="41">
        <v>307</v>
      </c>
      <c r="E1717" s="38">
        <v>82.33</v>
      </c>
      <c r="F1717" s="41">
        <v>67.68</v>
      </c>
      <c r="G1717" s="12"/>
    </row>
    <row r="1718" spans="1:7" s="1" customFormat="1" ht="12.75">
      <c r="A1718" s="25" t="s">
        <v>3006</v>
      </c>
      <c r="B1718" s="25" t="s">
        <v>3007</v>
      </c>
      <c r="C1718" s="25" t="s">
        <v>3346</v>
      </c>
      <c r="D1718" s="41">
        <v>320</v>
      </c>
      <c r="E1718" s="38">
        <v>75.33</v>
      </c>
      <c r="F1718" s="41">
        <v>67.4</v>
      </c>
      <c r="G1718" s="12"/>
    </row>
    <row r="1719" spans="1:7" s="1" customFormat="1" ht="12.75">
      <c r="A1719" s="25" t="s">
        <v>3008</v>
      </c>
      <c r="B1719" s="25" t="s">
        <v>3009</v>
      </c>
      <c r="C1719" s="25" t="s">
        <v>3346</v>
      </c>
      <c r="D1719" s="41">
        <v>296</v>
      </c>
      <c r="E1719" s="38">
        <v>84.33</v>
      </c>
      <c r="F1719" s="41">
        <v>66.74</v>
      </c>
      <c r="G1719" s="12"/>
    </row>
    <row r="1720" spans="1:7" s="1" customFormat="1" ht="12.75">
      <c r="A1720" s="25" t="s">
        <v>3010</v>
      </c>
      <c r="B1720" s="25" t="s">
        <v>3011</v>
      </c>
      <c r="C1720" s="25" t="s">
        <v>3346</v>
      </c>
      <c r="D1720" s="41">
        <v>308</v>
      </c>
      <c r="E1720" s="38">
        <v>78.33</v>
      </c>
      <c r="F1720" s="41">
        <v>66.62</v>
      </c>
      <c r="G1720" s="12"/>
    </row>
    <row r="1721" spans="1:7" s="1" customFormat="1" ht="12.75">
      <c r="A1721" s="25" t="s">
        <v>3012</v>
      </c>
      <c r="B1721" s="25" t="s">
        <v>3013</v>
      </c>
      <c r="C1721" s="25" t="s">
        <v>3346</v>
      </c>
      <c r="D1721" s="41">
        <v>281</v>
      </c>
      <c r="E1721" s="38">
        <v>86.33</v>
      </c>
      <c r="F1721" s="41">
        <v>65.24</v>
      </c>
      <c r="G1721" s="12"/>
    </row>
    <row r="1722" spans="1:7" s="1" customFormat="1" ht="12.75">
      <c r="A1722" s="25" t="s">
        <v>3014</v>
      </c>
      <c r="B1722" s="25" t="s">
        <v>3015</v>
      </c>
      <c r="C1722" s="25" t="s">
        <v>3346</v>
      </c>
      <c r="D1722" s="41">
        <v>297</v>
      </c>
      <c r="E1722" s="38">
        <v>77.33</v>
      </c>
      <c r="F1722" s="41">
        <v>64.78</v>
      </c>
      <c r="G1722" s="12"/>
    </row>
    <row r="1723" spans="1:7" s="1" customFormat="1" ht="12.75">
      <c r="A1723" s="25" t="s">
        <v>3016</v>
      </c>
      <c r="B1723" s="25" t="s">
        <v>3017</v>
      </c>
      <c r="C1723" s="25" t="s">
        <v>3346</v>
      </c>
      <c r="D1723" s="41">
        <v>298</v>
      </c>
      <c r="E1723" s="38">
        <v>76.33</v>
      </c>
      <c r="F1723" s="41">
        <v>64.62</v>
      </c>
      <c r="G1723" s="12"/>
    </row>
    <row r="1724" spans="1:7" s="1" customFormat="1" ht="12.75">
      <c r="A1724" s="25" t="s">
        <v>3018</v>
      </c>
      <c r="B1724" s="25" t="s">
        <v>3019</v>
      </c>
      <c r="C1724" s="25" t="s">
        <v>3346</v>
      </c>
      <c r="D1724" s="41">
        <v>314</v>
      </c>
      <c r="E1724" s="38">
        <v>68</v>
      </c>
      <c r="F1724" s="41">
        <v>64.36</v>
      </c>
      <c r="G1724" s="12"/>
    </row>
    <row r="1725" spans="1:7" s="1" customFormat="1" ht="12.75">
      <c r="A1725" s="25" t="s">
        <v>3020</v>
      </c>
      <c r="B1725" s="25" t="s">
        <v>3021</v>
      </c>
      <c r="C1725" s="25" t="s">
        <v>3346</v>
      </c>
      <c r="D1725" s="41">
        <v>292</v>
      </c>
      <c r="E1725" s="38">
        <v>77.67</v>
      </c>
      <c r="F1725" s="41">
        <v>64.18</v>
      </c>
      <c r="G1725" s="12"/>
    </row>
    <row r="1726" spans="1:7" s="1" customFormat="1" ht="12.75">
      <c r="A1726" s="25" t="s">
        <v>3022</v>
      </c>
      <c r="B1726" s="25" t="s">
        <v>3023</v>
      </c>
      <c r="C1726" s="25" t="s">
        <v>3346</v>
      </c>
      <c r="D1726" s="41">
        <v>287</v>
      </c>
      <c r="E1726" s="38">
        <v>76.33</v>
      </c>
      <c r="F1726" s="41">
        <v>63.08</v>
      </c>
      <c r="G1726" s="12"/>
    </row>
    <row r="1727" spans="1:7" s="1" customFormat="1" ht="12.75">
      <c r="A1727" s="25" t="s">
        <v>3024</v>
      </c>
      <c r="B1727" s="25" t="s">
        <v>3025</v>
      </c>
      <c r="C1727" s="25" t="s">
        <v>3346</v>
      </c>
      <c r="D1727" s="41">
        <v>277</v>
      </c>
      <c r="E1727" s="38">
        <v>67.67</v>
      </c>
      <c r="F1727" s="41">
        <v>59.08</v>
      </c>
      <c r="G1727" s="12"/>
    </row>
    <row r="1728" spans="1:7" s="1" customFormat="1" ht="12.75">
      <c r="A1728" s="25" t="s">
        <v>3322</v>
      </c>
      <c r="B1728" s="25" t="s">
        <v>3026</v>
      </c>
      <c r="C1728" s="25" t="s">
        <v>3347</v>
      </c>
      <c r="D1728" s="41">
        <v>302</v>
      </c>
      <c r="E1728" s="38">
        <v>83</v>
      </c>
      <c r="F1728" s="41">
        <f aca="true" t="shared" si="21" ref="F1728:F1735">D1728/5*0.7+E1728*0.3</f>
        <v>67.17999999999999</v>
      </c>
      <c r="G1728" s="12"/>
    </row>
    <row r="1729" spans="1:7" s="1" customFormat="1" ht="12.75">
      <c r="A1729" s="25" t="s">
        <v>3333</v>
      </c>
      <c r="B1729" s="25" t="s">
        <v>3027</v>
      </c>
      <c r="C1729" s="25" t="s">
        <v>3347</v>
      </c>
      <c r="D1729" s="41">
        <v>344</v>
      </c>
      <c r="E1729" s="38">
        <v>86</v>
      </c>
      <c r="F1729" s="41">
        <f t="shared" si="21"/>
        <v>73.96</v>
      </c>
      <c r="G1729" s="12"/>
    </row>
    <row r="1730" spans="1:7" s="1" customFormat="1" ht="12.75">
      <c r="A1730" s="25" t="s">
        <v>3334</v>
      </c>
      <c r="B1730" s="25" t="s">
        <v>3028</v>
      </c>
      <c r="C1730" s="25" t="s">
        <v>3347</v>
      </c>
      <c r="D1730" s="41">
        <v>320</v>
      </c>
      <c r="E1730" s="38">
        <v>81.8</v>
      </c>
      <c r="F1730" s="41">
        <f t="shared" si="21"/>
        <v>69.34</v>
      </c>
      <c r="G1730" s="12"/>
    </row>
    <row r="1731" spans="1:7" s="1" customFormat="1" ht="12.75">
      <c r="A1731" s="25" t="s">
        <v>3335</v>
      </c>
      <c r="B1731" s="25" t="s">
        <v>3029</v>
      </c>
      <c r="C1731" s="25" t="s">
        <v>3347</v>
      </c>
      <c r="D1731" s="41">
        <v>301</v>
      </c>
      <c r="E1731" s="38">
        <v>81.2</v>
      </c>
      <c r="F1731" s="41">
        <f t="shared" si="21"/>
        <v>66.5</v>
      </c>
      <c r="G1731" s="12"/>
    </row>
    <row r="1732" spans="1:7" s="1" customFormat="1" ht="12.75">
      <c r="A1732" s="25" t="s">
        <v>3336</v>
      </c>
      <c r="B1732" s="25" t="s">
        <v>3030</v>
      </c>
      <c r="C1732" s="25" t="s">
        <v>3347</v>
      </c>
      <c r="D1732" s="41">
        <v>296</v>
      </c>
      <c r="E1732" s="38">
        <v>78.2</v>
      </c>
      <c r="F1732" s="41">
        <f t="shared" si="21"/>
        <v>64.9</v>
      </c>
      <c r="G1732" s="12"/>
    </row>
    <row r="1733" spans="1:7" s="1" customFormat="1" ht="12.75">
      <c r="A1733" s="25" t="s">
        <v>3337</v>
      </c>
      <c r="B1733" s="25" t="s">
        <v>3031</v>
      </c>
      <c r="C1733" s="25" t="s">
        <v>3347</v>
      </c>
      <c r="D1733" s="41">
        <v>293</v>
      </c>
      <c r="E1733" s="38">
        <v>79</v>
      </c>
      <c r="F1733" s="41">
        <f t="shared" si="21"/>
        <v>64.72</v>
      </c>
      <c r="G1733" s="12"/>
    </row>
    <row r="1734" spans="1:7" s="1" customFormat="1" ht="12.75">
      <c r="A1734" s="25" t="s">
        <v>3338</v>
      </c>
      <c r="B1734" s="25" t="s">
        <v>3032</v>
      </c>
      <c r="C1734" s="25" t="s">
        <v>3347</v>
      </c>
      <c r="D1734" s="41">
        <v>275</v>
      </c>
      <c r="E1734" s="38">
        <v>79.2</v>
      </c>
      <c r="F1734" s="41">
        <f t="shared" si="21"/>
        <v>62.260000000000005</v>
      </c>
      <c r="G1734" s="12"/>
    </row>
    <row r="1735" spans="1:7" s="1" customFormat="1" ht="12.75">
      <c r="A1735" s="25" t="s">
        <v>3339</v>
      </c>
      <c r="B1735" s="25" t="s">
        <v>3033</v>
      </c>
      <c r="C1735" s="25" t="s">
        <v>3347</v>
      </c>
      <c r="D1735" s="41">
        <v>285</v>
      </c>
      <c r="E1735" s="38">
        <v>74</v>
      </c>
      <c r="F1735" s="41">
        <f t="shared" si="21"/>
        <v>62.099999999999994</v>
      </c>
      <c r="G1735" s="12"/>
    </row>
    <row r="1736" spans="1:7" s="1" customFormat="1" ht="12.75">
      <c r="A1736" s="25" t="s">
        <v>3380</v>
      </c>
      <c r="B1736" s="25" t="s">
        <v>3354</v>
      </c>
      <c r="C1736" s="25" t="s">
        <v>3381</v>
      </c>
      <c r="D1736" s="41">
        <v>322</v>
      </c>
      <c r="E1736" s="38">
        <v>83.8</v>
      </c>
      <c r="F1736" s="41">
        <v>70.22</v>
      </c>
      <c r="G1736" s="12" t="s">
        <v>3407</v>
      </c>
    </row>
    <row r="1737" spans="1:7" s="1" customFormat="1" ht="12.75">
      <c r="A1737" s="25" t="s">
        <v>3382</v>
      </c>
      <c r="B1737" s="25" t="s">
        <v>3355</v>
      </c>
      <c r="C1737" s="25" t="s">
        <v>3381</v>
      </c>
      <c r="D1737" s="41">
        <v>317</v>
      </c>
      <c r="E1737" s="38">
        <v>82.8</v>
      </c>
      <c r="F1737" s="41">
        <v>69.22</v>
      </c>
      <c r="G1737" s="12" t="s">
        <v>3407</v>
      </c>
    </row>
    <row r="1738" spans="1:7" s="1" customFormat="1" ht="12.75">
      <c r="A1738" s="25" t="s">
        <v>3383</v>
      </c>
      <c r="B1738" s="25" t="s">
        <v>3356</v>
      </c>
      <c r="C1738" s="25" t="s">
        <v>3381</v>
      </c>
      <c r="D1738" s="41">
        <v>400</v>
      </c>
      <c r="E1738" s="38">
        <v>83.2</v>
      </c>
      <c r="F1738" s="41">
        <v>80.96000000000001</v>
      </c>
      <c r="G1738" s="12" t="s">
        <v>3408</v>
      </c>
    </row>
    <row r="1739" spans="1:7" s="1" customFormat="1" ht="12.75">
      <c r="A1739" s="25" t="s">
        <v>3384</v>
      </c>
      <c r="B1739" s="25" t="s">
        <v>3357</v>
      </c>
      <c r="C1739" s="25" t="s">
        <v>3381</v>
      </c>
      <c r="D1739" s="41">
        <v>330</v>
      </c>
      <c r="E1739" s="38">
        <v>89.8</v>
      </c>
      <c r="F1739" s="41">
        <v>73.13999999999999</v>
      </c>
      <c r="G1739" s="12" t="s">
        <v>3408</v>
      </c>
    </row>
    <row r="1740" spans="1:7" s="1" customFormat="1" ht="12.75">
      <c r="A1740" s="25" t="s">
        <v>3385</v>
      </c>
      <c r="B1740" s="25" t="s">
        <v>3358</v>
      </c>
      <c r="C1740" s="25" t="s">
        <v>3381</v>
      </c>
      <c r="D1740" s="41">
        <v>345</v>
      </c>
      <c r="E1740" s="38">
        <v>88.6</v>
      </c>
      <c r="F1740" s="41">
        <v>74.88</v>
      </c>
      <c r="G1740" s="12" t="s">
        <v>3409</v>
      </c>
    </row>
    <row r="1741" spans="1:7" s="1" customFormat="1" ht="12.75">
      <c r="A1741" s="25" t="s">
        <v>3386</v>
      </c>
      <c r="B1741" s="25" t="s">
        <v>3359</v>
      </c>
      <c r="C1741" s="25" t="s">
        <v>3381</v>
      </c>
      <c r="D1741" s="41">
        <v>331</v>
      </c>
      <c r="E1741" s="38">
        <v>83.2</v>
      </c>
      <c r="F1741" s="41">
        <v>71.3</v>
      </c>
      <c r="G1741" s="12" t="s">
        <v>3409</v>
      </c>
    </row>
    <row r="1742" spans="1:7" s="1" customFormat="1" ht="12.75">
      <c r="A1742" s="25" t="s">
        <v>3387</v>
      </c>
      <c r="B1742" s="25" t="s">
        <v>3360</v>
      </c>
      <c r="C1742" s="25" t="s">
        <v>3381</v>
      </c>
      <c r="D1742" s="41">
        <v>328</v>
      </c>
      <c r="E1742" s="38">
        <v>84.6</v>
      </c>
      <c r="F1742" s="41">
        <v>71.3</v>
      </c>
      <c r="G1742" s="12" t="s">
        <v>3409</v>
      </c>
    </row>
    <row r="1743" spans="1:7" s="1" customFormat="1" ht="12.75">
      <c r="A1743" s="25" t="s">
        <v>3388</v>
      </c>
      <c r="B1743" s="25" t="s">
        <v>3361</v>
      </c>
      <c r="C1743" s="25" t="s">
        <v>3381</v>
      </c>
      <c r="D1743" s="41">
        <v>385</v>
      </c>
      <c r="E1743" s="38">
        <v>89.2</v>
      </c>
      <c r="F1743" s="41">
        <v>80.66</v>
      </c>
      <c r="G1743" s="12"/>
    </row>
    <row r="1744" spans="1:7" s="1" customFormat="1" ht="12.75">
      <c r="A1744" s="25" t="s">
        <v>3389</v>
      </c>
      <c r="B1744" s="25" t="s">
        <v>3362</v>
      </c>
      <c r="C1744" s="25" t="s">
        <v>3381</v>
      </c>
      <c r="D1744" s="41">
        <v>351</v>
      </c>
      <c r="E1744" s="38">
        <v>90.6</v>
      </c>
      <c r="F1744" s="41">
        <v>76.32</v>
      </c>
      <c r="G1744" s="12"/>
    </row>
    <row r="1745" spans="1:7" s="1" customFormat="1" ht="12.75">
      <c r="A1745" s="25" t="s">
        <v>3390</v>
      </c>
      <c r="B1745" s="25" t="s">
        <v>3363</v>
      </c>
      <c r="C1745" s="25" t="s">
        <v>3381</v>
      </c>
      <c r="D1745" s="41">
        <v>348</v>
      </c>
      <c r="E1745" s="38">
        <v>78</v>
      </c>
      <c r="F1745" s="41">
        <v>72.11999999999999</v>
      </c>
      <c r="G1745" s="12"/>
    </row>
    <row r="1746" spans="1:7" s="1" customFormat="1" ht="12.75">
      <c r="A1746" s="25" t="s">
        <v>3391</v>
      </c>
      <c r="B1746" s="25" t="s">
        <v>3364</v>
      </c>
      <c r="C1746" s="25" t="s">
        <v>3381</v>
      </c>
      <c r="D1746" s="41">
        <v>329</v>
      </c>
      <c r="E1746" s="38">
        <v>84</v>
      </c>
      <c r="F1746" s="41">
        <v>71.25999999999999</v>
      </c>
      <c r="G1746" s="12"/>
    </row>
    <row r="1747" spans="1:7" s="1" customFormat="1" ht="12.75">
      <c r="A1747" s="25" t="s">
        <v>3392</v>
      </c>
      <c r="B1747" s="25" t="s">
        <v>3365</v>
      </c>
      <c r="C1747" s="25" t="s">
        <v>3381</v>
      </c>
      <c r="D1747" s="41">
        <v>336</v>
      </c>
      <c r="E1747" s="38">
        <v>78</v>
      </c>
      <c r="F1747" s="41">
        <v>70.44</v>
      </c>
      <c r="G1747" s="12"/>
    </row>
    <row r="1748" spans="1:7" s="1" customFormat="1" ht="12.75">
      <c r="A1748" s="25" t="s">
        <v>3395</v>
      </c>
      <c r="B1748" s="25" t="s">
        <v>3368</v>
      </c>
      <c r="C1748" s="25" t="s">
        <v>3381</v>
      </c>
      <c r="D1748" s="41">
        <v>336</v>
      </c>
      <c r="E1748" s="38">
        <v>90.4</v>
      </c>
      <c r="F1748" s="41">
        <v>74.16</v>
      </c>
      <c r="G1748" s="12" t="s">
        <v>3410</v>
      </c>
    </row>
    <row r="1749" spans="1:7" s="1" customFormat="1" ht="12.75">
      <c r="A1749" s="25" t="s">
        <v>3396</v>
      </c>
      <c r="B1749" s="25" t="s">
        <v>3369</v>
      </c>
      <c r="C1749" s="25" t="s">
        <v>3381</v>
      </c>
      <c r="D1749" s="41">
        <v>369</v>
      </c>
      <c r="E1749" s="38">
        <v>87.4</v>
      </c>
      <c r="F1749" s="41">
        <v>77.88</v>
      </c>
      <c r="G1749" s="12" t="s">
        <v>3411</v>
      </c>
    </row>
    <row r="1750" spans="1:7" s="1" customFormat="1" ht="12.75">
      <c r="A1750" s="25" t="s">
        <v>3397</v>
      </c>
      <c r="B1750" s="25" t="s">
        <v>3370</v>
      </c>
      <c r="C1750" s="25" t="s">
        <v>3381</v>
      </c>
      <c r="D1750" s="41">
        <v>336</v>
      </c>
      <c r="E1750" s="38">
        <v>91.4</v>
      </c>
      <c r="F1750" s="41">
        <v>74.46000000000001</v>
      </c>
      <c r="G1750" s="12" t="s">
        <v>3411</v>
      </c>
    </row>
    <row r="1751" spans="1:7" s="1" customFormat="1" ht="12.75">
      <c r="A1751" s="25" t="s">
        <v>3398</v>
      </c>
      <c r="B1751" s="25" t="s">
        <v>3371</v>
      </c>
      <c r="C1751" s="25" t="s">
        <v>3381</v>
      </c>
      <c r="D1751" s="41">
        <v>331</v>
      </c>
      <c r="E1751" s="38">
        <v>90.4</v>
      </c>
      <c r="F1751" s="41">
        <v>73.46</v>
      </c>
      <c r="G1751" s="12" t="s">
        <v>3411</v>
      </c>
    </row>
    <row r="1752" spans="1:7" s="1" customFormat="1" ht="12.75">
      <c r="A1752" s="25" t="s">
        <v>3399</v>
      </c>
      <c r="B1752" s="25" t="s">
        <v>3372</v>
      </c>
      <c r="C1752" s="25" t="s">
        <v>3381</v>
      </c>
      <c r="D1752" s="41">
        <v>310</v>
      </c>
      <c r="E1752" s="38">
        <v>81.4</v>
      </c>
      <c r="F1752" s="41">
        <v>67.82</v>
      </c>
      <c r="G1752" s="12" t="s">
        <v>3411</v>
      </c>
    </row>
    <row r="1753" spans="1:7" s="1" customFormat="1" ht="12.75">
      <c r="A1753" s="25" t="s">
        <v>3400</v>
      </c>
      <c r="B1753" s="25" t="s">
        <v>3373</v>
      </c>
      <c r="C1753" s="25" t="s">
        <v>3381</v>
      </c>
      <c r="D1753" s="41">
        <v>313</v>
      </c>
      <c r="E1753" s="38">
        <v>89.8</v>
      </c>
      <c r="F1753" s="41">
        <v>70.75999999999999</v>
      </c>
      <c r="G1753" s="12"/>
    </row>
    <row r="1754" spans="1:7" s="1" customFormat="1" ht="12.75">
      <c r="A1754" s="25" t="s">
        <v>3401</v>
      </c>
      <c r="B1754" s="25" t="s">
        <v>3374</v>
      </c>
      <c r="C1754" s="25" t="s">
        <v>3381</v>
      </c>
      <c r="D1754" s="41">
        <v>315</v>
      </c>
      <c r="E1754" s="38">
        <v>85.6</v>
      </c>
      <c r="F1754" s="41">
        <v>69.77999999999999</v>
      </c>
      <c r="G1754" s="12" t="s">
        <v>3412</v>
      </c>
    </row>
    <row r="1755" spans="1:7" s="1" customFormat="1" ht="12.75">
      <c r="A1755" s="25" t="s">
        <v>3402</v>
      </c>
      <c r="B1755" s="25" t="s">
        <v>3375</v>
      </c>
      <c r="C1755" s="25" t="s">
        <v>3381</v>
      </c>
      <c r="D1755" s="41">
        <v>362</v>
      </c>
      <c r="E1755" s="38">
        <v>91.2</v>
      </c>
      <c r="F1755" s="41">
        <v>78.03999999999999</v>
      </c>
      <c r="G1755" s="12"/>
    </row>
    <row r="1756" spans="1:7" s="1" customFormat="1" ht="12.75">
      <c r="A1756" s="25" t="s">
        <v>3403</v>
      </c>
      <c r="B1756" s="25" t="s">
        <v>3376</v>
      </c>
      <c r="C1756" s="25" t="s">
        <v>3381</v>
      </c>
      <c r="D1756" s="41">
        <v>348</v>
      </c>
      <c r="E1756" s="38">
        <v>85.8</v>
      </c>
      <c r="F1756" s="41">
        <v>74.46</v>
      </c>
      <c r="G1756" s="12"/>
    </row>
    <row r="1757" spans="1:7" s="1" customFormat="1" ht="12.75">
      <c r="A1757" s="25" t="s">
        <v>3404</v>
      </c>
      <c r="B1757" s="25" t="s">
        <v>3377</v>
      </c>
      <c r="C1757" s="25" t="s">
        <v>3381</v>
      </c>
      <c r="D1757" s="41">
        <v>331</v>
      </c>
      <c r="E1757" s="38">
        <v>87.8</v>
      </c>
      <c r="F1757" s="41">
        <v>72.67999999999999</v>
      </c>
      <c r="G1757" s="12"/>
    </row>
    <row r="1758" spans="1:7" s="1" customFormat="1" ht="12.75">
      <c r="A1758" s="25" t="s">
        <v>3405</v>
      </c>
      <c r="B1758" s="25" t="s">
        <v>3378</v>
      </c>
      <c r="C1758" s="25" t="s">
        <v>3381</v>
      </c>
      <c r="D1758" s="41">
        <v>329</v>
      </c>
      <c r="E1758" s="38">
        <v>86</v>
      </c>
      <c r="F1758" s="41">
        <v>71.86</v>
      </c>
      <c r="G1758" s="12"/>
    </row>
    <row r="1759" spans="1:7" s="1" customFormat="1" ht="12.75">
      <c r="A1759" s="25" t="s">
        <v>3406</v>
      </c>
      <c r="B1759" s="25" t="s">
        <v>3379</v>
      </c>
      <c r="C1759" s="25" t="s">
        <v>3381</v>
      </c>
      <c r="D1759" s="41">
        <v>325</v>
      </c>
      <c r="E1759" s="38">
        <v>83.8</v>
      </c>
      <c r="F1759" s="41">
        <v>70.64</v>
      </c>
      <c r="G1759" s="12"/>
    </row>
    <row r="1760" spans="1:7" s="1" customFormat="1" ht="12.75">
      <c r="A1760" s="25" t="s">
        <v>3393</v>
      </c>
      <c r="B1760" s="25" t="s">
        <v>3366</v>
      </c>
      <c r="C1760" s="25" t="s">
        <v>3381</v>
      </c>
      <c r="D1760" s="41">
        <v>331</v>
      </c>
      <c r="E1760" s="38">
        <v>79.8</v>
      </c>
      <c r="F1760" s="41">
        <v>70.28</v>
      </c>
      <c r="G1760" s="12"/>
    </row>
    <row r="1761" spans="1:7" s="1" customFormat="1" ht="12.75">
      <c r="A1761" s="25" t="s">
        <v>3394</v>
      </c>
      <c r="B1761" s="25" t="s">
        <v>3367</v>
      </c>
      <c r="C1761" s="25" t="s">
        <v>3381</v>
      </c>
      <c r="D1761" s="41">
        <v>315</v>
      </c>
      <c r="E1761" s="38">
        <v>69.6</v>
      </c>
      <c r="F1761" s="41">
        <v>64.97999999999999</v>
      </c>
      <c r="G1761" s="12"/>
    </row>
    <row r="1762" spans="1:7" s="5" customFormat="1" ht="12.75">
      <c r="A1762" s="27" t="s">
        <v>3048</v>
      </c>
      <c r="B1762" s="22" t="s">
        <v>3049</v>
      </c>
      <c r="C1762" s="25" t="s">
        <v>3050</v>
      </c>
      <c r="D1762" s="45">
        <v>372</v>
      </c>
      <c r="E1762" s="45">
        <v>87.8</v>
      </c>
      <c r="F1762" s="42">
        <v>78.42</v>
      </c>
      <c r="G1762" s="12"/>
    </row>
    <row r="1763" spans="1:7" s="5" customFormat="1" ht="12.75">
      <c r="A1763" s="27" t="s">
        <v>3051</v>
      </c>
      <c r="B1763" s="22" t="s">
        <v>3052</v>
      </c>
      <c r="C1763" s="25" t="s">
        <v>3050</v>
      </c>
      <c r="D1763" s="45">
        <v>354</v>
      </c>
      <c r="E1763" s="45">
        <v>87</v>
      </c>
      <c r="F1763" s="42">
        <v>75.66</v>
      </c>
      <c r="G1763" s="12"/>
    </row>
    <row r="1764" spans="1:7" s="5" customFormat="1" ht="12.75">
      <c r="A1764" s="27" t="s">
        <v>3053</v>
      </c>
      <c r="B1764" s="22" t="s">
        <v>3054</v>
      </c>
      <c r="C1764" s="25" t="s">
        <v>3050</v>
      </c>
      <c r="D1764" s="45">
        <v>356</v>
      </c>
      <c r="E1764" s="45">
        <v>83.8</v>
      </c>
      <c r="F1764" s="42">
        <v>74.98</v>
      </c>
      <c r="G1764" s="12"/>
    </row>
    <row r="1765" spans="1:7" s="5" customFormat="1" ht="12.75">
      <c r="A1765" s="27" t="s">
        <v>3055</v>
      </c>
      <c r="B1765" s="22" t="s">
        <v>3056</v>
      </c>
      <c r="C1765" s="25" t="s">
        <v>3050</v>
      </c>
      <c r="D1765" s="45">
        <v>347</v>
      </c>
      <c r="E1765" s="45">
        <v>86.6</v>
      </c>
      <c r="F1765" s="42">
        <v>74.56</v>
      </c>
      <c r="G1765" s="12"/>
    </row>
    <row r="1766" spans="1:7" s="5" customFormat="1" ht="12.75">
      <c r="A1766" s="27" t="s">
        <v>3057</v>
      </c>
      <c r="B1766" s="22" t="s">
        <v>3058</v>
      </c>
      <c r="C1766" s="25" t="s">
        <v>3050</v>
      </c>
      <c r="D1766" s="45">
        <v>355</v>
      </c>
      <c r="E1766" s="45">
        <v>82.8</v>
      </c>
      <c r="F1766" s="42">
        <v>74.54</v>
      </c>
      <c r="G1766" s="12"/>
    </row>
    <row r="1767" spans="1:7" s="5" customFormat="1" ht="12.75">
      <c r="A1767" s="27" t="s">
        <v>3059</v>
      </c>
      <c r="B1767" s="22" t="s">
        <v>3060</v>
      </c>
      <c r="C1767" s="25" t="s">
        <v>3050</v>
      </c>
      <c r="D1767" s="45">
        <v>337</v>
      </c>
      <c r="E1767" s="45">
        <v>90.4</v>
      </c>
      <c r="F1767" s="42">
        <v>74.3</v>
      </c>
      <c r="G1767" s="12"/>
    </row>
    <row r="1768" spans="1:7" s="5" customFormat="1" ht="12.75">
      <c r="A1768" s="27" t="s">
        <v>3061</v>
      </c>
      <c r="B1768" s="22" t="s">
        <v>3062</v>
      </c>
      <c r="C1768" s="25" t="s">
        <v>3050</v>
      </c>
      <c r="D1768" s="45">
        <v>354</v>
      </c>
      <c r="E1768" s="45">
        <v>80.6</v>
      </c>
      <c r="F1768" s="42">
        <v>73.74</v>
      </c>
      <c r="G1768" s="12"/>
    </row>
    <row r="1769" spans="1:7" s="5" customFormat="1" ht="12.75">
      <c r="A1769" s="27" t="s">
        <v>3063</v>
      </c>
      <c r="B1769" s="22" t="s">
        <v>3064</v>
      </c>
      <c r="C1769" s="25" t="s">
        <v>3050</v>
      </c>
      <c r="D1769" s="45">
        <v>350</v>
      </c>
      <c r="E1769" s="45">
        <v>79.4</v>
      </c>
      <c r="F1769" s="42">
        <v>72.82</v>
      </c>
      <c r="G1769" s="12"/>
    </row>
    <row r="1770" spans="1:7" s="5" customFormat="1" ht="12.75">
      <c r="A1770" s="27" t="s">
        <v>3065</v>
      </c>
      <c r="B1770" s="22" t="s">
        <v>3066</v>
      </c>
      <c r="C1770" s="25" t="s">
        <v>3050</v>
      </c>
      <c r="D1770" s="45">
        <v>337</v>
      </c>
      <c r="E1770" s="45">
        <v>85</v>
      </c>
      <c r="F1770" s="42">
        <v>72.68</v>
      </c>
      <c r="G1770" s="12"/>
    </row>
    <row r="1771" spans="1:7" s="5" customFormat="1" ht="12.75">
      <c r="A1771" s="27" t="s">
        <v>3067</v>
      </c>
      <c r="B1771" s="22" t="s">
        <v>3068</v>
      </c>
      <c r="C1771" s="25" t="s">
        <v>3050</v>
      </c>
      <c r="D1771" s="45">
        <v>336</v>
      </c>
      <c r="E1771" s="45">
        <v>82.8</v>
      </c>
      <c r="F1771" s="42">
        <v>71.88</v>
      </c>
      <c r="G1771" s="12"/>
    </row>
    <row r="1772" spans="1:7" s="5" customFormat="1" ht="12.75">
      <c r="A1772" s="27" t="s">
        <v>3069</v>
      </c>
      <c r="B1772" s="22" t="s">
        <v>3070</v>
      </c>
      <c r="C1772" s="25" t="s">
        <v>3050</v>
      </c>
      <c r="D1772" s="45">
        <v>324</v>
      </c>
      <c r="E1772" s="45">
        <v>87.8</v>
      </c>
      <c r="F1772" s="42">
        <v>71.7</v>
      </c>
      <c r="G1772" s="12"/>
    </row>
    <row r="1773" spans="1:7" s="5" customFormat="1" ht="12.75">
      <c r="A1773" s="27" t="s">
        <v>3071</v>
      </c>
      <c r="B1773" s="22" t="s">
        <v>3072</v>
      </c>
      <c r="C1773" s="25" t="s">
        <v>3050</v>
      </c>
      <c r="D1773" s="45">
        <v>317</v>
      </c>
      <c r="E1773" s="45">
        <v>90.6</v>
      </c>
      <c r="F1773" s="42">
        <v>71.56</v>
      </c>
      <c r="G1773" s="12"/>
    </row>
    <row r="1774" spans="1:7" s="5" customFormat="1" ht="12.75">
      <c r="A1774" s="27" t="s">
        <v>3073</v>
      </c>
      <c r="B1774" s="22" t="s">
        <v>3074</v>
      </c>
      <c r="C1774" s="25" t="s">
        <v>3050</v>
      </c>
      <c r="D1774" s="45">
        <v>312</v>
      </c>
      <c r="E1774" s="45">
        <v>91.6</v>
      </c>
      <c r="F1774" s="42">
        <v>71.16</v>
      </c>
      <c r="G1774" s="12"/>
    </row>
    <row r="1775" spans="1:7" s="5" customFormat="1" ht="12.75">
      <c r="A1775" s="27" t="s">
        <v>3075</v>
      </c>
      <c r="B1775" s="22" t="s">
        <v>3076</v>
      </c>
      <c r="C1775" s="25" t="s">
        <v>3050</v>
      </c>
      <c r="D1775" s="45">
        <v>331</v>
      </c>
      <c r="E1775" s="45">
        <v>82</v>
      </c>
      <c r="F1775" s="42">
        <v>70.94</v>
      </c>
      <c r="G1775" s="12"/>
    </row>
    <row r="1776" spans="1:7" s="5" customFormat="1" ht="12.75">
      <c r="A1776" s="27" t="s">
        <v>3077</v>
      </c>
      <c r="B1776" s="22" t="s">
        <v>3078</v>
      </c>
      <c r="C1776" s="25" t="s">
        <v>3050</v>
      </c>
      <c r="D1776" s="45">
        <v>308</v>
      </c>
      <c r="E1776" s="45">
        <v>91</v>
      </c>
      <c r="F1776" s="42">
        <v>70.42</v>
      </c>
      <c r="G1776" s="12"/>
    </row>
    <row r="1777" spans="1:7" s="5" customFormat="1" ht="12.75">
      <c r="A1777" s="27" t="s">
        <v>3079</v>
      </c>
      <c r="B1777" s="22" t="s">
        <v>3080</v>
      </c>
      <c r="C1777" s="25" t="s">
        <v>3050</v>
      </c>
      <c r="D1777" s="45">
        <v>328</v>
      </c>
      <c r="E1777" s="45">
        <v>71.2</v>
      </c>
      <c r="F1777" s="42">
        <v>67.28</v>
      </c>
      <c r="G1777" s="12"/>
    </row>
    <row r="1778" spans="1:7" s="5" customFormat="1" ht="12.75">
      <c r="A1778" s="27" t="s">
        <v>3081</v>
      </c>
      <c r="B1778" s="22" t="s">
        <v>3082</v>
      </c>
      <c r="C1778" s="25" t="s">
        <v>3050</v>
      </c>
      <c r="D1778" s="45">
        <v>325</v>
      </c>
      <c r="E1778" s="45">
        <v>72.2</v>
      </c>
      <c r="F1778" s="42">
        <v>67.16</v>
      </c>
      <c r="G1778" s="12"/>
    </row>
    <row r="1779" spans="1:7" s="5" customFormat="1" ht="12.75">
      <c r="A1779" s="27" t="s">
        <v>12</v>
      </c>
      <c r="B1779" s="22" t="s">
        <v>3083</v>
      </c>
      <c r="C1779" s="25" t="s">
        <v>3050</v>
      </c>
      <c r="D1779" s="45">
        <v>350</v>
      </c>
      <c r="E1779" s="45">
        <v>78.2</v>
      </c>
      <c r="F1779" s="42">
        <v>72.46</v>
      </c>
      <c r="G1779" s="12"/>
    </row>
    <row r="1780" spans="1:7" s="5" customFormat="1" ht="12.75">
      <c r="A1780" s="27" t="s">
        <v>3084</v>
      </c>
      <c r="B1780" s="22" t="s">
        <v>3085</v>
      </c>
      <c r="C1780" s="25" t="s">
        <v>3086</v>
      </c>
      <c r="D1780" s="45">
        <v>384</v>
      </c>
      <c r="E1780" s="45">
        <v>83.33333333333333</v>
      </c>
      <c r="F1780" s="42">
        <f aca="true" t="shared" si="22" ref="F1780:F1795">D1780/5*0.7+E1780*0.3</f>
        <v>78.75999999999999</v>
      </c>
      <c r="G1780" s="12"/>
    </row>
    <row r="1781" spans="1:7" s="5" customFormat="1" ht="12.75">
      <c r="A1781" s="27" t="s">
        <v>3087</v>
      </c>
      <c r="B1781" s="22" t="s">
        <v>3088</v>
      </c>
      <c r="C1781" s="25" t="s">
        <v>3086</v>
      </c>
      <c r="D1781" s="45">
        <v>366</v>
      </c>
      <c r="E1781" s="45">
        <v>87</v>
      </c>
      <c r="F1781" s="42">
        <f t="shared" si="22"/>
        <v>77.34</v>
      </c>
      <c r="G1781" s="12"/>
    </row>
    <row r="1782" spans="1:7" s="5" customFormat="1" ht="12.75">
      <c r="A1782" s="27" t="s">
        <v>3089</v>
      </c>
      <c r="B1782" s="22" t="s">
        <v>3090</v>
      </c>
      <c r="C1782" s="25" t="s">
        <v>3086</v>
      </c>
      <c r="D1782" s="45">
        <v>357</v>
      </c>
      <c r="E1782" s="45">
        <v>86.5</v>
      </c>
      <c r="F1782" s="42">
        <f t="shared" si="22"/>
        <v>75.93</v>
      </c>
      <c r="G1782" s="12"/>
    </row>
    <row r="1783" spans="1:7" s="5" customFormat="1" ht="12.75">
      <c r="A1783" s="27" t="s">
        <v>3091</v>
      </c>
      <c r="B1783" s="22" t="s">
        <v>3092</v>
      </c>
      <c r="C1783" s="25" t="s">
        <v>3086</v>
      </c>
      <c r="D1783" s="45">
        <v>349</v>
      </c>
      <c r="E1783" s="45">
        <v>86.5</v>
      </c>
      <c r="F1783" s="42">
        <f t="shared" si="22"/>
        <v>74.80999999999999</v>
      </c>
      <c r="G1783" s="12"/>
    </row>
    <row r="1784" spans="1:7" s="5" customFormat="1" ht="12.75">
      <c r="A1784" s="27" t="s">
        <v>3093</v>
      </c>
      <c r="B1784" s="22" t="s">
        <v>3094</v>
      </c>
      <c r="C1784" s="25" t="s">
        <v>3086</v>
      </c>
      <c r="D1784" s="45">
        <v>344</v>
      </c>
      <c r="E1784" s="45">
        <v>86.66666666666667</v>
      </c>
      <c r="F1784" s="42">
        <f t="shared" si="22"/>
        <v>74.16</v>
      </c>
      <c r="G1784" s="12"/>
    </row>
    <row r="1785" spans="1:7" s="5" customFormat="1" ht="12.75">
      <c r="A1785" s="27" t="s">
        <v>3095</v>
      </c>
      <c r="B1785" s="22" t="s">
        <v>3096</v>
      </c>
      <c r="C1785" s="25" t="s">
        <v>3086</v>
      </c>
      <c r="D1785" s="45">
        <v>348</v>
      </c>
      <c r="E1785" s="45">
        <v>83.83333333333333</v>
      </c>
      <c r="F1785" s="42">
        <f t="shared" si="22"/>
        <v>73.86999999999999</v>
      </c>
      <c r="G1785" s="12"/>
    </row>
    <row r="1786" spans="1:7" s="5" customFormat="1" ht="12.75">
      <c r="A1786" s="27" t="s">
        <v>3097</v>
      </c>
      <c r="B1786" s="22" t="s">
        <v>3098</v>
      </c>
      <c r="C1786" s="25" t="s">
        <v>3086</v>
      </c>
      <c r="D1786" s="45">
        <v>345</v>
      </c>
      <c r="E1786" s="45">
        <v>85.16666666666667</v>
      </c>
      <c r="F1786" s="42">
        <f t="shared" si="22"/>
        <v>73.85</v>
      </c>
      <c r="G1786" s="12"/>
    </row>
    <row r="1787" spans="1:7" s="5" customFormat="1" ht="12.75">
      <c r="A1787" s="27" t="s">
        <v>3099</v>
      </c>
      <c r="B1787" s="22" t="s">
        <v>3100</v>
      </c>
      <c r="C1787" s="25" t="s">
        <v>3086</v>
      </c>
      <c r="D1787" s="45">
        <v>341</v>
      </c>
      <c r="E1787" s="45">
        <v>86.5</v>
      </c>
      <c r="F1787" s="42">
        <f t="shared" si="22"/>
        <v>73.69</v>
      </c>
      <c r="G1787" s="12"/>
    </row>
    <row r="1788" spans="1:7" s="5" customFormat="1" ht="12.75">
      <c r="A1788" s="27" t="s">
        <v>3101</v>
      </c>
      <c r="B1788" s="22" t="s">
        <v>3102</v>
      </c>
      <c r="C1788" s="25" t="s">
        <v>3086</v>
      </c>
      <c r="D1788" s="45">
        <v>341</v>
      </c>
      <c r="E1788" s="45">
        <v>84.33333333333333</v>
      </c>
      <c r="F1788" s="42">
        <f t="shared" si="22"/>
        <v>73.03999999999999</v>
      </c>
      <c r="G1788" s="12"/>
    </row>
    <row r="1789" spans="1:7" s="5" customFormat="1" ht="12.75">
      <c r="A1789" s="27" t="s">
        <v>3103</v>
      </c>
      <c r="B1789" s="22" t="s">
        <v>3104</v>
      </c>
      <c r="C1789" s="25" t="s">
        <v>3086</v>
      </c>
      <c r="D1789" s="45">
        <v>332</v>
      </c>
      <c r="E1789" s="45">
        <v>87.66666666666667</v>
      </c>
      <c r="F1789" s="42">
        <f t="shared" si="22"/>
        <v>72.78</v>
      </c>
      <c r="G1789" s="12"/>
    </row>
    <row r="1790" spans="1:7" s="5" customFormat="1" ht="12.75">
      <c r="A1790" s="27" t="s">
        <v>3105</v>
      </c>
      <c r="B1790" s="22" t="s">
        <v>3106</v>
      </c>
      <c r="C1790" s="25" t="s">
        <v>3086</v>
      </c>
      <c r="D1790" s="45">
        <v>340</v>
      </c>
      <c r="E1790" s="45">
        <v>83.16666666666667</v>
      </c>
      <c r="F1790" s="42">
        <f t="shared" si="22"/>
        <v>72.55</v>
      </c>
      <c r="G1790" s="12"/>
    </row>
    <row r="1791" spans="1:7" s="5" customFormat="1" ht="12.75">
      <c r="A1791" s="27" t="s">
        <v>3107</v>
      </c>
      <c r="B1791" s="22" t="s">
        <v>3108</v>
      </c>
      <c r="C1791" s="25" t="s">
        <v>3086</v>
      </c>
      <c r="D1791" s="45">
        <v>343</v>
      </c>
      <c r="E1791" s="45">
        <v>81.33333333333333</v>
      </c>
      <c r="F1791" s="42">
        <f t="shared" si="22"/>
        <v>72.41999999999999</v>
      </c>
      <c r="G1791" s="12"/>
    </row>
    <row r="1792" spans="1:7" s="5" customFormat="1" ht="12.75">
      <c r="A1792" s="27" t="s">
        <v>3109</v>
      </c>
      <c r="B1792" s="22" t="s">
        <v>3110</v>
      </c>
      <c r="C1792" s="25" t="s">
        <v>3086</v>
      </c>
      <c r="D1792" s="45">
        <v>332</v>
      </c>
      <c r="E1792" s="45">
        <v>86.33333333333333</v>
      </c>
      <c r="F1792" s="42">
        <f t="shared" si="22"/>
        <v>72.38</v>
      </c>
      <c r="G1792" s="12"/>
    </row>
    <row r="1793" spans="1:7" s="5" customFormat="1" ht="12.75">
      <c r="A1793" s="27" t="s">
        <v>3111</v>
      </c>
      <c r="B1793" s="22" t="s">
        <v>3112</v>
      </c>
      <c r="C1793" s="25" t="s">
        <v>3086</v>
      </c>
      <c r="D1793" s="45">
        <v>335</v>
      </c>
      <c r="E1793" s="45">
        <v>84</v>
      </c>
      <c r="F1793" s="42">
        <f t="shared" si="22"/>
        <v>72.1</v>
      </c>
      <c r="G1793" s="12"/>
    </row>
    <row r="1794" spans="1:7" s="5" customFormat="1" ht="12.75">
      <c r="A1794" s="27" t="s">
        <v>3113</v>
      </c>
      <c r="B1794" s="22" t="s">
        <v>3114</v>
      </c>
      <c r="C1794" s="25" t="s">
        <v>3086</v>
      </c>
      <c r="D1794" s="45">
        <v>330</v>
      </c>
      <c r="E1794" s="45">
        <v>86.16666666666667</v>
      </c>
      <c r="F1794" s="42">
        <f t="shared" si="22"/>
        <v>72.05</v>
      </c>
      <c r="G1794" s="12"/>
    </row>
    <row r="1795" spans="1:7" s="5" customFormat="1" ht="12.75">
      <c r="A1795" s="27" t="s">
        <v>3115</v>
      </c>
      <c r="B1795" s="22" t="s">
        <v>3116</v>
      </c>
      <c r="C1795" s="25" t="s">
        <v>3086</v>
      </c>
      <c r="D1795" s="45">
        <v>327</v>
      </c>
      <c r="E1795" s="45">
        <v>85.16666666666667</v>
      </c>
      <c r="F1795" s="42">
        <f t="shared" si="22"/>
        <v>71.33</v>
      </c>
      <c r="G1795" s="12"/>
    </row>
    <row r="1796" spans="1:7" s="1" customFormat="1" ht="12.75">
      <c r="A1796" s="23" t="s">
        <v>3117</v>
      </c>
      <c r="B1796" s="23" t="s">
        <v>3118</v>
      </c>
      <c r="C1796" s="23" t="s">
        <v>3086</v>
      </c>
      <c r="D1796" s="45">
        <v>309</v>
      </c>
      <c r="E1796" s="42">
        <v>77.66666666666667</v>
      </c>
      <c r="F1796" s="42">
        <v>66.56</v>
      </c>
      <c r="G1796" s="12" t="s">
        <v>3239</v>
      </c>
    </row>
    <row r="1797" spans="1:7" s="1" customFormat="1" ht="12.75">
      <c r="A1797" s="23" t="s">
        <v>3119</v>
      </c>
      <c r="B1797" s="23" t="s">
        <v>3120</v>
      </c>
      <c r="C1797" s="23" t="s">
        <v>3348</v>
      </c>
      <c r="D1797" s="45">
        <v>407</v>
      </c>
      <c r="E1797" s="42">
        <v>91.5</v>
      </c>
      <c r="F1797" s="42">
        <f aca="true" t="shared" si="23" ref="F1797:F1828">D1797/5*0.7+E1797*0.3</f>
        <v>84.42999999999999</v>
      </c>
      <c r="G1797" s="12"/>
    </row>
    <row r="1798" spans="1:7" s="1" customFormat="1" ht="12.75">
      <c r="A1798" s="23" t="s">
        <v>3121</v>
      </c>
      <c r="B1798" s="23" t="s">
        <v>3122</v>
      </c>
      <c r="C1798" s="23" t="s">
        <v>3348</v>
      </c>
      <c r="D1798" s="45">
        <v>376</v>
      </c>
      <c r="E1798" s="42">
        <v>87.83</v>
      </c>
      <c r="F1798" s="42">
        <f t="shared" si="23"/>
        <v>78.989</v>
      </c>
      <c r="G1798" s="12"/>
    </row>
    <row r="1799" spans="1:7" s="1" customFormat="1" ht="12.75">
      <c r="A1799" s="23" t="s">
        <v>3123</v>
      </c>
      <c r="B1799" s="23" t="s">
        <v>3124</v>
      </c>
      <c r="C1799" s="23" t="s">
        <v>3348</v>
      </c>
      <c r="D1799" s="45">
        <v>381</v>
      </c>
      <c r="E1799" s="42">
        <v>85.17</v>
      </c>
      <c r="F1799" s="42">
        <f t="shared" si="23"/>
        <v>78.89099999999999</v>
      </c>
      <c r="G1799" s="12"/>
    </row>
    <row r="1800" spans="1:7" s="1" customFormat="1" ht="12.75">
      <c r="A1800" s="23" t="s">
        <v>3125</v>
      </c>
      <c r="B1800" s="23" t="s">
        <v>3126</v>
      </c>
      <c r="C1800" s="23" t="s">
        <v>3348</v>
      </c>
      <c r="D1800" s="45">
        <v>372</v>
      </c>
      <c r="E1800" s="42">
        <v>86.5</v>
      </c>
      <c r="F1800" s="42">
        <f t="shared" si="23"/>
        <v>78.03</v>
      </c>
      <c r="G1800" s="12"/>
    </row>
    <row r="1801" spans="1:7" s="1" customFormat="1" ht="12.75">
      <c r="A1801" s="23" t="s">
        <v>3127</v>
      </c>
      <c r="B1801" s="23" t="s">
        <v>3128</v>
      </c>
      <c r="C1801" s="23" t="s">
        <v>3348</v>
      </c>
      <c r="D1801" s="45">
        <v>371</v>
      </c>
      <c r="E1801" s="42">
        <v>86.67</v>
      </c>
      <c r="F1801" s="42">
        <f t="shared" si="23"/>
        <v>77.941</v>
      </c>
      <c r="G1801" s="12"/>
    </row>
    <row r="1802" spans="1:7" s="1" customFormat="1" ht="12.75">
      <c r="A1802" s="23" t="s">
        <v>3129</v>
      </c>
      <c r="B1802" s="23" t="s">
        <v>3130</v>
      </c>
      <c r="C1802" s="23" t="s">
        <v>3348</v>
      </c>
      <c r="D1802" s="45">
        <v>356</v>
      </c>
      <c r="E1802" s="42">
        <v>91.67</v>
      </c>
      <c r="F1802" s="42">
        <f t="shared" si="23"/>
        <v>77.341</v>
      </c>
      <c r="G1802" s="12"/>
    </row>
    <row r="1803" spans="1:7" s="1" customFormat="1" ht="12.75">
      <c r="A1803" s="23" t="s">
        <v>3131</v>
      </c>
      <c r="B1803" s="23" t="s">
        <v>3132</v>
      </c>
      <c r="C1803" s="23" t="s">
        <v>3348</v>
      </c>
      <c r="D1803" s="45">
        <v>368</v>
      </c>
      <c r="E1803" s="42">
        <v>85.33</v>
      </c>
      <c r="F1803" s="42">
        <f t="shared" si="23"/>
        <v>77.119</v>
      </c>
      <c r="G1803" s="12"/>
    </row>
    <row r="1804" spans="1:7" s="1" customFormat="1" ht="12.75">
      <c r="A1804" s="23" t="s">
        <v>3133</v>
      </c>
      <c r="B1804" s="23" t="s">
        <v>3134</v>
      </c>
      <c r="C1804" s="23" t="s">
        <v>3348</v>
      </c>
      <c r="D1804" s="45">
        <v>365</v>
      </c>
      <c r="E1804" s="42">
        <v>86.67</v>
      </c>
      <c r="F1804" s="42">
        <f t="shared" si="23"/>
        <v>77.101</v>
      </c>
      <c r="G1804" s="12"/>
    </row>
    <row r="1805" spans="1:7" s="1" customFormat="1" ht="12.75">
      <c r="A1805" s="23" t="s">
        <v>3135</v>
      </c>
      <c r="B1805" s="23" t="s">
        <v>3136</v>
      </c>
      <c r="C1805" s="23" t="s">
        <v>3348</v>
      </c>
      <c r="D1805" s="45">
        <v>371</v>
      </c>
      <c r="E1805" s="42">
        <v>83</v>
      </c>
      <c r="F1805" s="42">
        <f t="shared" si="23"/>
        <v>76.84</v>
      </c>
      <c r="G1805" s="12"/>
    </row>
    <row r="1806" spans="1:7" s="1" customFormat="1" ht="12.75">
      <c r="A1806" s="23" t="s">
        <v>3137</v>
      </c>
      <c r="B1806" s="23" t="s">
        <v>3138</v>
      </c>
      <c r="C1806" s="23" t="s">
        <v>3348</v>
      </c>
      <c r="D1806" s="45">
        <v>353</v>
      </c>
      <c r="E1806" s="42">
        <v>79.5</v>
      </c>
      <c r="F1806" s="42">
        <f t="shared" si="23"/>
        <v>73.27</v>
      </c>
      <c r="G1806" s="12"/>
    </row>
    <row r="1807" spans="1:7" s="1" customFormat="1" ht="12.75">
      <c r="A1807" s="23" t="s">
        <v>3139</v>
      </c>
      <c r="B1807" s="23" t="s">
        <v>3140</v>
      </c>
      <c r="C1807" s="23" t="s">
        <v>3348</v>
      </c>
      <c r="D1807" s="45">
        <v>311</v>
      </c>
      <c r="E1807" s="42">
        <v>86.67</v>
      </c>
      <c r="F1807" s="42">
        <f t="shared" si="23"/>
        <v>69.541</v>
      </c>
      <c r="G1807" s="12"/>
    </row>
    <row r="1808" spans="1:7" s="1" customFormat="1" ht="12.75">
      <c r="A1808" s="23" t="s">
        <v>3141</v>
      </c>
      <c r="B1808" s="23" t="s">
        <v>3142</v>
      </c>
      <c r="C1808" s="23" t="s">
        <v>3348</v>
      </c>
      <c r="D1808" s="45">
        <v>314</v>
      </c>
      <c r="E1808" s="42">
        <v>80.5</v>
      </c>
      <c r="F1808" s="42">
        <f t="shared" si="23"/>
        <v>68.10999999999999</v>
      </c>
      <c r="G1808" s="12"/>
    </row>
    <row r="1809" spans="1:7" s="1" customFormat="1" ht="12.75">
      <c r="A1809" s="23" t="s">
        <v>3143</v>
      </c>
      <c r="B1809" s="23" t="s">
        <v>3144</v>
      </c>
      <c r="C1809" s="23" t="s">
        <v>3348</v>
      </c>
      <c r="D1809" s="45">
        <v>331</v>
      </c>
      <c r="E1809" s="42">
        <v>70.67</v>
      </c>
      <c r="F1809" s="42">
        <f t="shared" si="23"/>
        <v>67.541</v>
      </c>
      <c r="G1809" s="12"/>
    </row>
    <row r="1810" spans="1:7" s="1" customFormat="1" ht="12.75">
      <c r="A1810" s="23" t="s">
        <v>3145</v>
      </c>
      <c r="B1810" s="23" t="s">
        <v>3146</v>
      </c>
      <c r="C1810" s="23" t="s">
        <v>3348</v>
      </c>
      <c r="D1810" s="45">
        <v>391</v>
      </c>
      <c r="E1810" s="42">
        <v>83.33</v>
      </c>
      <c r="F1810" s="42">
        <f t="shared" si="23"/>
        <v>79.739</v>
      </c>
      <c r="G1810" s="12"/>
    </row>
    <row r="1811" spans="1:7" s="1" customFormat="1" ht="12.75">
      <c r="A1811" s="23" t="s">
        <v>3147</v>
      </c>
      <c r="B1811" s="23" t="s">
        <v>3148</v>
      </c>
      <c r="C1811" s="23" t="s">
        <v>3348</v>
      </c>
      <c r="D1811" s="45">
        <v>362</v>
      </c>
      <c r="E1811" s="42">
        <v>92.17</v>
      </c>
      <c r="F1811" s="42">
        <f t="shared" si="23"/>
        <v>78.331</v>
      </c>
      <c r="G1811" s="12"/>
    </row>
    <row r="1812" spans="1:7" s="1" customFormat="1" ht="12.75">
      <c r="A1812" s="23" t="s">
        <v>3149</v>
      </c>
      <c r="B1812" s="23" t="s">
        <v>3150</v>
      </c>
      <c r="C1812" s="23" t="s">
        <v>3348</v>
      </c>
      <c r="D1812" s="45">
        <v>357</v>
      </c>
      <c r="E1812" s="42">
        <v>93.33</v>
      </c>
      <c r="F1812" s="42">
        <f t="shared" si="23"/>
        <v>77.979</v>
      </c>
      <c r="G1812" s="12"/>
    </row>
    <row r="1813" spans="1:7" s="1" customFormat="1" ht="12.75">
      <c r="A1813" s="23" t="s">
        <v>3151</v>
      </c>
      <c r="B1813" s="23" t="s">
        <v>3152</v>
      </c>
      <c r="C1813" s="23" t="s">
        <v>3348</v>
      </c>
      <c r="D1813" s="45">
        <v>370</v>
      </c>
      <c r="E1813" s="42">
        <v>81</v>
      </c>
      <c r="F1813" s="42">
        <f t="shared" si="23"/>
        <v>76.1</v>
      </c>
      <c r="G1813" s="12"/>
    </row>
    <row r="1814" spans="1:7" s="1" customFormat="1" ht="12.75">
      <c r="A1814" s="23" t="s">
        <v>3153</v>
      </c>
      <c r="B1814" s="23" t="s">
        <v>3154</v>
      </c>
      <c r="C1814" s="23" t="s">
        <v>3348</v>
      </c>
      <c r="D1814" s="45">
        <v>356</v>
      </c>
      <c r="E1814" s="42">
        <v>85.83</v>
      </c>
      <c r="F1814" s="42">
        <f t="shared" si="23"/>
        <v>75.589</v>
      </c>
      <c r="G1814" s="12"/>
    </row>
    <row r="1815" spans="1:7" s="1" customFormat="1" ht="12.75">
      <c r="A1815" s="23" t="s">
        <v>3155</v>
      </c>
      <c r="B1815" s="23" t="s">
        <v>3156</v>
      </c>
      <c r="C1815" s="23" t="s">
        <v>3348</v>
      </c>
      <c r="D1815" s="45">
        <v>356</v>
      </c>
      <c r="E1815" s="42">
        <v>85.17</v>
      </c>
      <c r="F1815" s="42">
        <f t="shared" si="23"/>
        <v>75.39099999999999</v>
      </c>
      <c r="G1815" s="12"/>
    </row>
    <row r="1816" spans="1:7" s="1" customFormat="1" ht="12.75">
      <c r="A1816" s="23" t="s">
        <v>3157</v>
      </c>
      <c r="B1816" s="23" t="s">
        <v>3158</v>
      </c>
      <c r="C1816" s="23" t="s">
        <v>3348</v>
      </c>
      <c r="D1816" s="45">
        <v>350</v>
      </c>
      <c r="E1816" s="42">
        <v>81.17</v>
      </c>
      <c r="F1816" s="42">
        <f t="shared" si="23"/>
        <v>73.351</v>
      </c>
      <c r="G1816" s="12"/>
    </row>
    <row r="1817" spans="1:7" s="1" customFormat="1" ht="12.75">
      <c r="A1817" s="23" t="s">
        <v>3159</v>
      </c>
      <c r="B1817" s="23" t="s">
        <v>3160</v>
      </c>
      <c r="C1817" s="23" t="s">
        <v>3348</v>
      </c>
      <c r="D1817" s="45">
        <v>341</v>
      </c>
      <c r="E1817" s="42">
        <v>85.17</v>
      </c>
      <c r="F1817" s="42">
        <f t="shared" si="23"/>
        <v>73.291</v>
      </c>
      <c r="G1817" s="12"/>
    </row>
    <row r="1818" spans="1:7" s="1" customFormat="1" ht="12.75">
      <c r="A1818" s="23" t="s">
        <v>3161</v>
      </c>
      <c r="B1818" s="23" t="s">
        <v>3162</v>
      </c>
      <c r="C1818" s="23" t="s">
        <v>3348</v>
      </c>
      <c r="D1818" s="45">
        <v>342</v>
      </c>
      <c r="E1818" s="42">
        <v>81.5</v>
      </c>
      <c r="F1818" s="42">
        <f t="shared" si="23"/>
        <v>72.33</v>
      </c>
      <c r="G1818" s="12"/>
    </row>
    <row r="1819" spans="1:7" s="1" customFormat="1" ht="12.75">
      <c r="A1819" s="23" t="s">
        <v>3163</v>
      </c>
      <c r="B1819" s="23" t="s">
        <v>3164</v>
      </c>
      <c r="C1819" s="23" t="s">
        <v>3348</v>
      </c>
      <c r="D1819" s="45">
        <v>336</v>
      </c>
      <c r="E1819" s="42">
        <v>83.33</v>
      </c>
      <c r="F1819" s="42">
        <f t="shared" si="23"/>
        <v>72.039</v>
      </c>
      <c r="G1819" s="12"/>
    </row>
    <row r="1820" spans="1:7" s="1" customFormat="1" ht="12.75">
      <c r="A1820" s="23" t="s">
        <v>3165</v>
      </c>
      <c r="B1820" s="23" t="s">
        <v>3166</v>
      </c>
      <c r="C1820" s="23" t="s">
        <v>3348</v>
      </c>
      <c r="D1820" s="45">
        <v>325</v>
      </c>
      <c r="E1820" s="42">
        <v>87.17</v>
      </c>
      <c r="F1820" s="42">
        <f t="shared" si="23"/>
        <v>71.651</v>
      </c>
      <c r="G1820" s="12"/>
    </row>
    <row r="1821" spans="1:7" s="1" customFormat="1" ht="12.75">
      <c r="A1821" s="23" t="s">
        <v>3167</v>
      </c>
      <c r="B1821" s="23" t="s">
        <v>3168</v>
      </c>
      <c r="C1821" s="23" t="s">
        <v>3348</v>
      </c>
      <c r="D1821" s="45">
        <v>321</v>
      </c>
      <c r="E1821" s="42">
        <v>87.5</v>
      </c>
      <c r="F1821" s="42">
        <f t="shared" si="23"/>
        <v>71.19</v>
      </c>
      <c r="G1821" s="12"/>
    </row>
    <row r="1822" spans="1:7" s="1" customFormat="1" ht="12.75">
      <c r="A1822" s="23" t="s">
        <v>3169</v>
      </c>
      <c r="B1822" s="23" t="s">
        <v>3170</v>
      </c>
      <c r="C1822" s="23" t="s">
        <v>3348</v>
      </c>
      <c r="D1822" s="45">
        <v>317</v>
      </c>
      <c r="E1822" s="42">
        <v>87.17</v>
      </c>
      <c r="F1822" s="42">
        <f t="shared" si="23"/>
        <v>70.53099999999999</v>
      </c>
      <c r="G1822" s="12"/>
    </row>
    <row r="1823" spans="1:7" s="1" customFormat="1" ht="12.75">
      <c r="A1823" s="23" t="s">
        <v>3171</v>
      </c>
      <c r="B1823" s="23" t="s">
        <v>3172</v>
      </c>
      <c r="C1823" s="23" t="s">
        <v>3348</v>
      </c>
      <c r="D1823" s="45">
        <v>315</v>
      </c>
      <c r="E1823" s="42">
        <v>80.67</v>
      </c>
      <c r="F1823" s="42">
        <f t="shared" si="23"/>
        <v>68.30099999999999</v>
      </c>
      <c r="G1823" s="12"/>
    </row>
    <row r="1824" spans="1:7" s="1" customFormat="1" ht="12.75">
      <c r="A1824" s="23" t="s">
        <v>3173</v>
      </c>
      <c r="B1824" s="23" t="s">
        <v>3174</v>
      </c>
      <c r="C1824" s="23" t="s">
        <v>3349</v>
      </c>
      <c r="D1824" s="45">
        <v>377</v>
      </c>
      <c r="E1824" s="42">
        <v>93.4</v>
      </c>
      <c r="F1824" s="42">
        <f t="shared" si="23"/>
        <v>80.8</v>
      </c>
      <c r="G1824" s="12"/>
    </row>
    <row r="1825" spans="1:7" s="1" customFormat="1" ht="12.75">
      <c r="A1825" s="23" t="s">
        <v>3175</v>
      </c>
      <c r="B1825" s="23" t="s">
        <v>3176</v>
      </c>
      <c r="C1825" s="23" t="s">
        <v>3349</v>
      </c>
      <c r="D1825" s="45">
        <v>360</v>
      </c>
      <c r="E1825" s="42">
        <v>78.6</v>
      </c>
      <c r="F1825" s="42">
        <f t="shared" si="23"/>
        <v>73.97999999999999</v>
      </c>
      <c r="G1825" s="12"/>
    </row>
    <row r="1826" spans="1:7" s="1" customFormat="1" ht="12.75">
      <c r="A1826" s="23" t="s">
        <v>3177</v>
      </c>
      <c r="B1826" s="23" t="s">
        <v>3178</v>
      </c>
      <c r="C1826" s="23" t="s">
        <v>3349</v>
      </c>
      <c r="D1826" s="45">
        <v>307</v>
      </c>
      <c r="E1826" s="42">
        <v>85.2</v>
      </c>
      <c r="F1826" s="42">
        <f t="shared" si="23"/>
        <v>68.53999999999999</v>
      </c>
      <c r="G1826" s="12"/>
    </row>
    <row r="1827" spans="1:7" s="1" customFormat="1" ht="12.75">
      <c r="A1827" s="23" t="s">
        <v>326</v>
      </c>
      <c r="B1827" s="23" t="s">
        <v>3179</v>
      </c>
      <c r="C1827" s="23" t="s">
        <v>3349</v>
      </c>
      <c r="D1827" s="45">
        <v>290</v>
      </c>
      <c r="E1827" s="42">
        <v>83.2</v>
      </c>
      <c r="F1827" s="42">
        <f t="shared" si="23"/>
        <v>65.56</v>
      </c>
      <c r="G1827" s="12"/>
    </row>
    <row r="1828" spans="1:7" s="1" customFormat="1" ht="12.75">
      <c r="A1828" s="23" t="s">
        <v>3180</v>
      </c>
      <c r="B1828" s="23" t="s">
        <v>3181</v>
      </c>
      <c r="C1828" s="23" t="s">
        <v>3349</v>
      </c>
      <c r="D1828" s="45">
        <v>407</v>
      </c>
      <c r="E1828" s="42">
        <v>88</v>
      </c>
      <c r="F1828" s="42">
        <f t="shared" si="23"/>
        <v>83.38</v>
      </c>
      <c r="G1828" s="12"/>
    </row>
    <row r="1829" spans="1:7" s="1" customFormat="1" ht="12.75">
      <c r="A1829" s="23" t="s">
        <v>3182</v>
      </c>
      <c r="B1829" s="23" t="s">
        <v>3183</v>
      </c>
      <c r="C1829" s="23" t="s">
        <v>3349</v>
      </c>
      <c r="D1829" s="45">
        <v>380</v>
      </c>
      <c r="E1829" s="42">
        <v>97</v>
      </c>
      <c r="F1829" s="42">
        <f aca="true" t="shared" si="24" ref="F1829:F1849">D1829/5*0.7+E1829*0.3</f>
        <v>82.3</v>
      </c>
      <c r="G1829" s="12"/>
    </row>
    <row r="1830" spans="1:7" s="1" customFormat="1" ht="12.75">
      <c r="A1830" s="23" t="s">
        <v>3184</v>
      </c>
      <c r="B1830" s="23" t="s">
        <v>3185</v>
      </c>
      <c r="C1830" s="23" t="s">
        <v>3349</v>
      </c>
      <c r="D1830" s="45">
        <v>395</v>
      </c>
      <c r="E1830" s="42">
        <v>76.6</v>
      </c>
      <c r="F1830" s="42">
        <f t="shared" si="24"/>
        <v>78.28</v>
      </c>
      <c r="G1830" s="12"/>
    </row>
    <row r="1831" spans="1:7" s="1" customFormat="1" ht="12.75">
      <c r="A1831" s="23" t="s">
        <v>3186</v>
      </c>
      <c r="B1831" s="23" t="s">
        <v>3187</v>
      </c>
      <c r="C1831" s="23" t="s">
        <v>3349</v>
      </c>
      <c r="D1831" s="45">
        <v>339</v>
      </c>
      <c r="E1831" s="42">
        <v>84.8</v>
      </c>
      <c r="F1831" s="42">
        <f t="shared" si="24"/>
        <v>72.89999999999999</v>
      </c>
      <c r="G1831" s="12"/>
    </row>
    <row r="1832" spans="1:7" s="1" customFormat="1" ht="12.75">
      <c r="A1832" s="23" t="s">
        <v>3188</v>
      </c>
      <c r="B1832" s="23" t="s">
        <v>3189</v>
      </c>
      <c r="C1832" s="23" t="s">
        <v>3349</v>
      </c>
      <c r="D1832" s="45">
        <v>337</v>
      </c>
      <c r="E1832" s="42">
        <v>84.6</v>
      </c>
      <c r="F1832" s="42">
        <f t="shared" si="24"/>
        <v>72.56</v>
      </c>
      <c r="G1832" s="12"/>
    </row>
    <row r="1833" spans="1:7" s="1" customFormat="1" ht="12.75">
      <c r="A1833" s="23" t="s">
        <v>3190</v>
      </c>
      <c r="B1833" s="23" t="s">
        <v>3191</v>
      </c>
      <c r="C1833" s="23" t="s">
        <v>3349</v>
      </c>
      <c r="D1833" s="45">
        <v>328</v>
      </c>
      <c r="E1833" s="42">
        <v>83</v>
      </c>
      <c r="F1833" s="42">
        <f t="shared" si="24"/>
        <v>70.82</v>
      </c>
      <c r="G1833" s="12"/>
    </row>
    <row r="1834" spans="1:7" s="1" customFormat="1" ht="12.75">
      <c r="A1834" s="23" t="s">
        <v>3192</v>
      </c>
      <c r="B1834" s="23" t="s">
        <v>3193</v>
      </c>
      <c r="C1834" s="23" t="s">
        <v>3349</v>
      </c>
      <c r="D1834" s="45">
        <v>303</v>
      </c>
      <c r="E1834" s="42">
        <v>78.2</v>
      </c>
      <c r="F1834" s="42">
        <f t="shared" si="24"/>
        <v>65.88</v>
      </c>
      <c r="G1834" s="12"/>
    </row>
    <row r="1835" spans="1:7" s="1" customFormat="1" ht="12.75">
      <c r="A1835" s="23" t="s">
        <v>3194</v>
      </c>
      <c r="B1835" s="23" t="s">
        <v>3195</v>
      </c>
      <c r="C1835" s="23" t="s">
        <v>3349</v>
      </c>
      <c r="D1835" s="45">
        <v>297</v>
      </c>
      <c r="E1835" s="42">
        <v>65.8</v>
      </c>
      <c r="F1835" s="42">
        <f t="shared" si="24"/>
        <v>61.31999999999999</v>
      </c>
      <c r="G1835" s="12"/>
    </row>
    <row r="1836" spans="1:7" s="1" customFormat="1" ht="12.75">
      <c r="A1836" s="23" t="s">
        <v>3196</v>
      </c>
      <c r="B1836" s="23" t="s">
        <v>3197</v>
      </c>
      <c r="C1836" s="23" t="s">
        <v>3349</v>
      </c>
      <c r="D1836" s="45">
        <v>382</v>
      </c>
      <c r="E1836" s="42">
        <v>84.6</v>
      </c>
      <c r="F1836" s="42">
        <f t="shared" si="24"/>
        <v>78.86</v>
      </c>
      <c r="G1836" s="12"/>
    </row>
    <row r="1837" spans="1:7" s="1" customFormat="1" ht="12.75">
      <c r="A1837" s="23" t="s">
        <v>3198</v>
      </c>
      <c r="B1837" s="23" t="s">
        <v>3199</v>
      </c>
      <c r="C1837" s="23" t="s">
        <v>3349</v>
      </c>
      <c r="D1837" s="45">
        <v>334</v>
      </c>
      <c r="E1837" s="42">
        <v>83.8</v>
      </c>
      <c r="F1837" s="42">
        <f t="shared" si="24"/>
        <v>71.89999999999999</v>
      </c>
      <c r="G1837" s="12"/>
    </row>
    <row r="1838" spans="1:7" s="1" customFormat="1" ht="12.75">
      <c r="A1838" s="23" t="s">
        <v>3200</v>
      </c>
      <c r="B1838" s="23" t="s">
        <v>3201</v>
      </c>
      <c r="C1838" s="23" t="s">
        <v>3349</v>
      </c>
      <c r="D1838" s="45">
        <v>331</v>
      </c>
      <c r="E1838" s="42">
        <v>78</v>
      </c>
      <c r="F1838" s="42">
        <f t="shared" si="24"/>
        <v>69.74</v>
      </c>
      <c r="G1838" s="12"/>
    </row>
    <row r="1839" spans="1:7" s="1" customFormat="1" ht="12.75">
      <c r="A1839" s="23" t="s">
        <v>3202</v>
      </c>
      <c r="B1839" s="23" t="s">
        <v>3203</v>
      </c>
      <c r="C1839" s="23" t="s">
        <v>3349</v>
      </c>
      <c r="D1839" s="45">
        <v>394</v>
      </c>
      <c r="E1839" s="42">
        <v>81.2</v>
      </c>
      <c r="F1839" s="42">
        <f t="shared" si="24"/>
        <v>79.52</v>
      </c>
      <c r="G1839" s="12"/>
    </row>
    <row r="1840" spans="1:7" s="1" customFormat="1" ht="12.75">
      <c r="A1840" s="23" t="s">
        <v>3204</v>
      </c>
      <c r="B1840" s="23" t="s">
        <v>3205</v>
      </c>
      <c r="C1840" s="23" t="s">
        <v>3349</v>
      </c>
      <c r="D1840" s="45">
        <v>376</v>
      </c>
      <c r="E1840" s="42">
        <v>77</v>
      </c>
      <c r="F1840" s="42">
        <f t="shared" si="24"/>
        <v>75.74</v>
      </c>
      <c r="G1840" s="12"/>
    </row>
    <row r="1841" spans="1:7" s="1" customFormat="1" ht="12.75">
      <c r="A1841" s="23" t="s">
        <v>3206</v>
      </c>
      <c r="B1841" s="23" t="s">
        <v>3207</v>
      </c>
      <c r="C1841" s="23" t="s">
        <v>3349</v>
      </c>
      <c r="D1841" s="45">
        <v>374</v>
      </c>
      <c r="E1841" s="42">
        <v>72.8</v>
      </c>
      <c r="F1841" s="42">
        <f t="shared" si="24"/>
        <v>74.19999999999999</v>
      </c>
      <c r="G1841" s="12"/>
    </row>
    <row r="1842" spans="1:7" s="1" customFormat="1" ht="12.75">
      <c r="A1842" s="23" t="s">
        <v>3208</v>
      </c>
      <c r="B1842" s="23" t="s">
        <v>3209</v>
      </c>
      <c r="C1842" s="23" t="s">
        <v>3349</v>
      </c>
      <c r="D1842" s="45">
        <v>363</v>
      </c>
      <c r="E1842" s="42">
        <v>74.2</v>
      </c>
      <c r="F1842" s="42">
        <f t="shared" si="24"/>
        <v>73.08</v>
      </c>
      <c r="G1842" s="12"/>
    </row>
    <row r="1843" spans="1:7" s="1" customFormat="1" ht="12.75">
      <c r="A1843" s="23" t="s">
        <v>3210</v>
      </c>
      <c r="B1843" s="23" t="s">
        <v>3211</v>
      </c>
      <c r="C1843" s="23" t="s">
        <v>3349</v>
      </c>
      <c r="D1843" s="45">
        <v>338</v>
      </c>
      <c r="E1843" s="42">
        <v>82.2</v>
      </c>
      <c r="F1843" s="42">
        <f t="shared" si="24"/>
        <v>71.97999999999999</v>
      </c>
      <c r="G1843" s="12"/>
    </row>
    <row r="1844" spans="1:7" s="1" customFormat="1" ht="12.75">
      <c r="A1844" s="23" t="s">
        <v>3212</v>
      </c>
      <c r="B1844" s="23" t="s">
        <v>3213</v>
      </c>
      <c r="C1844" s="23" t="s">
        <v>3349</v>
      </c>
      <c r="D1844" s="45">
        <v>321</v>
      </c>
      <c r="E1844" s="42">
        <v>89.2</v>
      </c>
      <c r="F1844" s="42">
        <f t="shared" si="24"/>
        <v>71.7</v>
      </c>
      <c r="G1844" s="12"/>
    </row>
    <row r="1845" spans="1:7" s="1" customFormat="1" ht="12.75">
      <c r="A1845" s="23" t="s">
        <v>3214</v>
      </c>
      <c r="B1845" s="23" t="s">
        <v>3215</v>
      </c>
      <c r="C1845" s="23" t="s">
        <v>3349</v>
      </c>
      <c r="D1845" s="45">
        <v>344</v>
      </c>
      <c r="E1845" s="42">
        <v>77.4</v>
      </c>
      <c r="F1845" s="42">
        <f t="shared" si="24"/>
        <v>71.38</v>
      </c>
      <c r="G1845" s="12"/>
    </row>
    <row r="1846" spans="1:7" s="1" customFormat="1" ht="12.75">
      <c r="A1846" s="23" t="s">
        <v>3216</v>
      </c>
      <c r="B1846" s="23" t="s">
        <v>3217</v>
      </c>
      <c r="C1846" s="23" t="s">
        <v>3349</v>
      </c>
      <c r="D1846" s="45">
        <v>329</v>
      </c>
      <c r="E1846" s="42">
        <v>82.4</v>
      </c>
      <c r="F1846" s="42">
        <f t="shared" si="24"/>
        <v>70.78</v>
      </c>
      <c r="G1846" s="12"/>
    </row>
    <row r="1847" spans="1:7" s="1" customFormat="1" ht="12.75">
      <c r="A1847" s="23" t="s">
        <v>3218</v>
      </c>
      <c r="B1847" s="23" t="s">
        <v>3219</v>
      </c>
      <c r="C1847" s="23" t="s">
        <v>3349</v>
      </c>
      <c r="D1847" s="45">
        <v>340</v>
      </c>
      <c r="E1847" s="42">
        <v>76.2</v>
      </c>
      <c r="F1847" s="42">
        <f t="shared" si="24"/>
        <v>70.46</v>
      </c>
      <c r="G1847" s="12"/>
    </row>
    <row r="1848" spans="1:7" s="1" customFormat="1" ht="12.75">
      <c r="A1848" s="23" t="s">
        <v>3220</v>
      </c>
      <c r="B1848" s="23" t="s">
        <v>3221</v>
      </c>
      <c r="C1848" s="23" t="s">
        <v>3349</v>
      </c>
      <c r="D1848" s="45">
        <v>320</v>
      </c>
      <c r="E1848" s="42">
        <v>84.8</v>
      </c>
      <c r="F1848" s="42">
        <f t="shared" si="24"/>
        <v>70.24</v>
      </c>
      <c r="G1848" s="12"/>
    </row>
    <row r="1849" spans="1:7" s="1" customFormat="1" ht="12.75">
      <c r="A1849" s="23" t="s">
        <v>3222</v>
      </c>
      <c r="B1849" s="23" t="s">
        <v>3223</v>
      </c>
      <c r="C1849" s="23" t="s">
        <v>3349</v>
      </c>
      <c r="D1849" s="45">
        <v>331</v>
      </c>
      <c r="E1849" s="42">
        <v>73.2</v>
      </c>
      <c r="F1849" s="42">
        <f t="shared" si="24"/>
        <v>68.3</v>
      </c>
      <c r="G1849" s="12"/>
    </row>
    <row r="1850" spans="1:7" s="1" customFormat="1" ht="12.75">
      <c r="A1850" s="23" t="s">
        <v>3323</v>
      </c>
      <c r="B1850" s="23" t="s">
        <v>3224</v>
      </c>
      <c r="C1850" s="23" t="s">
        <v>3655</v>
      </c>
      <c r="D1850" s="42">
        <v>385</v>
      </c>
      <c r="E1850" s="45">
        <v>92.2</v>
      </c>
      <c r="F1850" s="42">
        <v>81.56</v>
      </c>
      <c r="G1850" s="12"/>
    </row>
    <row r="1851" spans="1:7" s="1" customFormat="1" ht="12.75">
      <c r="A1851" s="23" t="s">
        <v>3324</v>
      </c>
      <c r="B1851" s="23" t="s">
        <v>3225</v>
      </c>
      <c r="C1851" s="23" t="s">
        <v>3655</v>
      </c>
      <c r="D1851" s="42">
        <v>364</v>
      </c>
      <c r="E1851" s="45">
        <v>94</v>
      </c>
      <c r="F1851" s="42">
        <v>79.16</v>
      </c>
      <c r="G1851" s="12"/>
    </row>
    <row r="1852" spans="1:7" s="1" customFormat="1" ht="12.75">
      <c r="A1852" s="23" t="s">
        <v>3340</v>
      </c>
      <c r="B1852" s="23" t="s">
        <v>3226</v>
      </c>
      <c r="C1852" s="23" t="s">
        <v>3655</v>
      </c>
      <c r="D1852" s="42">
        <v>379</v>
      </c>
      <c r="E1852" s="45">
        <v>94.6</v>
      </c>
      <c r="F1852" s="42">
        <v>81.44</v>
      </c>
      <c r="G1852" s="12"/>
    </row>
    <row r="1853" spans="1:7" s="1" customFormat="1" ht="12.75">
      <c r="A1853" s="23" t="s">
        <v>3341</v>
      </c>
      <c r="B1853" s="23" t="s">
        <v>3227</v>
      </c>
      <c r="C1853" s="23" t="s">
        <v>3655</v>
      </c>
      <c r="D1853" s="42">
        <v>379</v>
      </c>
      <c r="E1853" s="45">
        <v>92.4</v>
      </c>
      <c r="F1853" s="42">
        <v>80.78</v>
      </c>
      <c r="G1853" s="12"/>
    </row>
    <row r="1854" spans="1:7" s="5" customFormat="1" ht="12.75">
      <c r="A1854" s="27" t="s">
        <v>3325</v>
      </c>
      <c r="B1854" s="26" t="s">
        <v>3228</v>
      </c>
      <c r="C1854" s="23" t="s">
        <v>3350</v>
      </c>
      <c r="D1854" s="42">
        <v>362</v>
      </c>
      <c r="E1854" s="45">
        <v>87.4</v>
      </c>
      <c r="F1854" s="42">
        <v>76.9</v>
      </c>
      <c r="G1854" s="12"/>
    </row>
    <row r="1855" spans="1:7" s="5" customFormat="1" ht="12.75">
      <c r="A1855" s="27" t="s">
        <v>3326</v>
      </c>
      <c r="B1855" s="26" t="s">
        <v>3229</v>
      </c>
      <c r="C1855" s="23" t="s">
        <v>3350</v>
      </c>
      <c r="D1855" s="42">
        <v>340</v>
      </c>
      <c r="E1855" s="45">
        <v>88</v>
      </c>
      <c r="F1855" s="42">
        <v>74</v>
      </c>
      <c r="G1855" s="12"/>
    </row>
    <row r="1856" spans="1:7" s="5" customFormat="1" ht="12.75">
      <c r="A1856" s="27" t="s">
        <v>3327</v>
      </c>
      <c r="B1856" s="26" t="s">
        <v>3230</v>
      </c>
      <c r="C1856" s="23" t="s">
        <v>3350</v>
      </c>
      <c r="D1856" s="42">
        <v>331</v>
      </c>
      <c r="E1856" s="45">
        <v>85.8</v>
      </c>
      <c r="F1856" s="42">
        <v>72.08</v>
      </c>
      <c r="G1856" s="12"/>
    </row>
    <row r="1857" spans="1:7" s="5" customFormat="1" ht="12.75">
      <c r="A1857" s="27" t="s">
        <v>3328</v>
      </c>
      <c r="B1857" s="26" t="s">
        <v>3231</v>
      </c>
      <c r="C1857" s="23" t="s">
        <v>3350</v>
      </c>
      <c r="D1857" s="42">
        <v>337</v>
      </c>
      <c r="E1857" s="45">
        <v>81.2</v>
      </c>
      <c r="F1857" s="42">
        <v>71.53999999999999</v>
      </c>
      <c r="G1857" s="12"/>
    </row>
    <row r="1858" spans="1:7" s="5" customFormat="1" ht="12.75">
      <c r="A1858" s="27" t="s">
        <v>3329</v>
      </c>
      <c r="B1858" s="26" t="s">
        <v>3232</v>
      </c>
      <c r="C1858" s="23" t="s">
        <v>3350</v>
      </c>
      <c r="D1858" s="42">
        <v>329</v>
      </c>
      <c r="E1858" s="45">
        <v>81.6</v>
      </c>
      <c r="F1858" s="42">
        <v>70.53999999999999</v>
      </c>
      <c r="G1858" s="12"/>
    </row>
    <row r="1859" spans="1:7" s="5" customFormat="1" ht="12.75">
      <c r="A1859" s="27" t="s">
        <v>3330</v>
      </c>
      <c r="B1859" s="26" t="s">
        <v>3233</v>
      </c>
      <c r="C1859" s="23" t="s">
        <v>3350</v>
      </c>
      <c r="D1859" s="42">
        <v>281</v>
      </c>
      <c r="E1859" s="45">
        <v>84.8</v>
      </c>
      <c r="F1859" s="42">
        <v>64.78</v>
      </c>
      <c r="G1859" s="12"/>
    </row>
    <row r="1860" spans="1:7" s="5" customFormat="1" ht="12.75">
      <c r="A1860" s="27" t="s">
        <v>3331</v>
      </c>
      <c r="B1860" s="26" t="s">
        <v>3234</v>
      </c>
      <c r="C1860" s="23" t="s">
        <v>3350</v>
      </c>
      <c r="D1860" s="42">
        <v>282</v>
      </c>
      <c r="E1860" s="45">
        <v>83.4</v>
      </c>
      <c r="F1860" s="42">
        <v>64.5</v>
      </c>
      <c r="G1860" s="12"/>
    </row>
    <row r="1861" spans="1:7" s="5" customFormat="1" ht="12.75">
      <c r="A1861" s="27" t="s">
        <v>3332</v>
      </c>
      <c r="B1861" s="26" t="s">
        <v>3235</v>
      </c>
      <c r="C1861" s="23" t="s">
        <v>3350</v>
      </c>
      <c r="D1861" s="42">
        <v>290</v>
      </c>
      <c r="E1861" s="45">
        <v>77.8</v>
      </c>
      <c r="F1861" s="42">
        <v>63.94</v>
      </c>
      <c r="G1861" s="12"/>
    </row>
    <row r="1862" spans="1:7" s="5" customFormat="1" ht="12.75">
      <c r="A1862" s="27" t="s">
        <v>1061</v>
      </c>
      <c r="B1862" s="30" t="s">
        <v>3353</v>
      </c>
      <c r="C1862" s="23" t="s">
        <v>3236</v>
      </c>
      <c r="D1862" s="42">
        <v>348</v>
      </c>
      <c r="E1862" s="45">
        <v>86</v>
      </c>
      <c r="F1862" s="42">
        <v>74.52</v>
      </c>
      <c r="G1862" s="12"/>
    </row>
  </sheetData>
  <sheetProtection/>
  <mergeCells count="1">
    <mergeCell ref="A1:G1"/>
  </mergeCell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2022-03-29T03:52:18Z</cp:lastPrinted>
  <dcterms:created xsi:type="dcterms:W3CDTF">2020-05-06T07:40:59Z</dcterms:created>
  <dcterms:modified xsi:type="dcterms:W3CDTF">2022-03-30T09:30:58Z</dcterms:modified>
  <cp:category/>
  <cp:version/>
  <cp:contentType/>
  <cp:contentStatus/>
</cp:coreProperties>
</file>