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Sheet1!$A$2:$E$29</definedName>
  </definedNames>
  <calcPr calcId="144525"/>
</workbook>
</file>

<file path=xl/calcChain.xml><?xml version="1.0" encoding="utf-8"?>
<calcChain xmlns="http://schemas.openxmlformats.org/spreadsheetml/2006/main">
  <c r="G54" i="2" l="1"/>
  <c r="G52" i="2"/>
  <c r="G49" i="2"/>
  <c r="G46" i="2"/>
  <c r="G44" i="2"/>
  <c r="G42" i="2"/>
  <c r="G39" i="2"/>
  <c r="G37" i="2"/>
  <c r="G34" i="2"/>
  <c r="G32" i="2"/>
  <c r="G30" i="2"/>
  <c r="G28" i="2"/>
  <c r="G25" i="2"/>
  <c r="G23" i="2"/>
  <c r="G21" i="2"/>
  <c r="G19" i="2"/>
  <c r="G17" i="2"/>
  <c r="G14" i="2"/>
  <c r="G11" i="2"/>
  <c r="G9" i="2"/>
  <c r="G7" i="2"/>
  <c r="G5" i="2"/>
  <c r="G3" i="2"/>
  <c r="G55" i="2" s="1"/>
</calcChain>
</file>

<file path=xl/sharedStrings.xml><?xml version="1.0" encoding="utf-8"?>
<sst xmlns="http://schemas.openxmlformats.org/spreadsheetml/2006/main" count="385" uniqueCount="181">
  <si>
    <t>项目名称</t>
    <phoneticPr fontId="1" type="noConversion"/>
  </si>
  <si>
    <t>负责人</t>
    <phoneticPr fontId="1" type="noConversion"/>
  </si>
  <si>
    <t>文学院</t>
  </si>
  <si>
    <t>中国古典文献学学科教学内容与教学方法的实践性研究和改革</t>
  </si>
  <si>
    <t>智延娜</t>
  </si>
  <si>
    <t>太行山地区红色新闻文献调研</t>
  </si>
  <si>
    <t>韩立新</t>
  </si>
  <si>
    <t>外国语学院</t>
  </si>
  <si>
    <t>文化传播驱动下的翻译硕士专业教育与思政育人融合路径研究</t>
  </si>
  <si>
    <t>叶慧君</t>
  </si>
  <si>
    <t>教育学院</t>
  </si>
  <si>
    <t>基于项目化学习的研究生实践创新能力培养研究</t>
  </si>
  <si>
    <t>齐冰</t>
  </si>
  <si>
    <t>哲学与社会学学院</t>
  </si>
  <si>
    <t>哲学专业研究生科研创新能力提升研究</t>
  </si>
  <si>
    <t>张燕京</t>
  </si>
  <si>
    <t>建筑工程学院</t>
  </si>
  <si>
    <t>研究生新“联合培养”模式的探讨与实践</t>
  </si>
  <si>
    <t>方有亮</t>
  </si>
  <si>
    <t>质量技术监督学院</t>
  </si>
  <si>
    <t>双一流背景下基于OPR多理念融合的新工科研究生创新能力培养模式探究</t>
  </si>
  <si>
    <t>方立德</t>
  </si>
  <si>
    <t>护理学院</t>
  </si>
  <si>
    <t>以MDT为核心的社区慢性病管理实践基地建设</t>
  </si>
  <si>
    <t>王彦</t>
  </si>
  <si>
    <t>中医学院</t>
  </si>
  <si>
    <t>双轨合一背景下中医专硕医教研协同深化培养路径探索</t>
  </si>
  <si>
    <t>葛少钦</t>
  </si>
  <si>
    <t>生态环境系</t>
    <phoneticPr fontId="1" type="noConversion"/>
  </si>
  <si>
    <t>“四个一”实践创新基地建设新模式</t>
  </si>
  <si>
    <t>王洪杰</t>
  </si>
  <si>
    <t>基于问题导向和目标导向的中国文论史教学改革</t>
  </si>
  <si>
    <t>胡海</t>
  </si>
  <si>
    <t>宋史研究中心</t>
  </si>
  <si>
    <t>经济类民间契约文书整理释读与经济史教学模式的创新</t>
  </si>
  <si>
    <t>杨帆</t>
  </si>
  <si>
    <t>新闻传播学院</t>
    <phoneticPr fontId="1" type="noConversion"/>
  </si>
  <si>
    <t>融媒体语境中新闻传播学专业硕士工作坊教学模式研究</t>
  </si>
  <si>
    <t>李敏</t>
  </si>
  <si>
    <t>经济学院</t>
  </si>
  <si>
    <t>新文科视角下跨境电商人才培养模式的改革研究</t>
  </si>
  <si>
    <t>张晓华</t>
  </si>
  <si>
    <t>基于需求导向的《学前教育评价》课程多元化改革探索</t>
  </si>
  <si>
    <t>赵娟</t>
  </si>
  <si>
    <t>法学院</t>
  </si>
  <si>
    <t>高素质立法人才培养创新与实践——以法律硕士培养模式改革为背景</t>
  </si>
  <si>
    <t>陈佳</t>
  </si>
  <si>
    <t>《政治伦理学》线上线下混融教学模式的探索与实践</t>
  </si>
  <si>
    <t>敦鹏</t>
  </si>
  <si>
    <t>马克思主义学院</t>
  </si>
  <si>
    <t>硕士研究生思想政治理论课探究式教学的理论与实践研究</t>
  </si>
  <si>
    <t>沙占华</t>
  </si>
  <si>
    <t>艺术学院</t>
  </si>
  <si>
    <t>《经典电影作品导读》实践教学创新研究</t>
  </si>
  <si>
    <t>郭燕</t>
  </si>
  <si>
    <t>公共外语教学部</t>
  </si>
  <si>
    <t>博士研究生学术英语期刊论文阅读与写作案例教学实证研究</t>
  </si>
  <si>
    <t>李丽娟</t>
  </si>
  <si>
    <t>数学与信息科学学院</t>
  </si>
  <si>
    <t>思政引领下科研驱动式研究生教学改革与实践</t>
  </si>
  <si>
    <t>苏珂</t>
  </si>
  <si>
    <t>物理科学与技术学院</t>
  </si>
  <si>
    <t>《群论》课程虚拟仿真交互平台建设</t>
  </si>
  <si>
    <t>冉俊霞</t>
  </si>
  <si>
    <t>化学与材料科学学院</t>
    <phoneticPr fontId="1" type="noConversion"/>
  </si>
  <si>
    <t>“双翼”理论驱动的双创型研究生培养的初步研究</t>
  </si>
  <si>
    <t>霍树营</t>
  </si>
  <si>
    <t>药学院</t>
  </si>
  <si>
    <t>《文献检索与写作》线上线下混合式教学的研究与实践</t>
  </si>
  <si>
    <t>李婉</t>
  </si>
  <si>
    <t>生命科学学院</t>
  </si>
  <si>
    <t>以能力培养为导向的《分子进化生物学理论与实践》教学改革和教材建设</t>
  </si>
  <si>
    <t>周志军</t>
  </si>
  <si>
    <t>电子信息工程学院</t>
  </si>
  <si>
    <t>“互联网+”背景下研究生创新创业能力培养模式综合改革</t>
  </si>
  <si>
    <t>王光磊</t>
  </si>
  <si>
    <t>融合Matlab编程语言的研究生路面工程教学改革</t>
  </si>
  <si>
    <t>李倩</t>
  </si>
  <si>
    <t>面向行业发展需求的研究生“双师型”导学思政融通育人创新模式研究</t>
  </si>
  <si>
    <t>周伟</t>
  </si>
  <si>
    <t>临床医学院</t>
  </si>
  <si>
    <t>临床专业研究生急危重症早期识别和干预能力培养的教学模式研究</t>
  </si>
  <si>
    <t>梁璐</t>
  </si>
  <si>
    <t>《环境污染控制技术》工程伦理融入式教学探索</t>
  </si>
  <si>
    <t>赵春霞</t>
  </si>
  <si>
    <t>项目编号</t>
    <phoneticPr fontId="1" type="noConversion"/>
  </si>
  <si>
    <t>所属单位</t>
    <phoneticPr fontId="1" type="noConversion"/>
  </si>
  <si>
    <t>项目类型</t>
    <phoneticPr fontId="1" type="noConversion"/>
  </si>
  <si>
    <t>重点项目</t>
    <phoneticPr fontId="1" type="noConversion"/>
  </si>
  <si>
    <t>一般项目</t>
    <phoneticPr fontId="1" type="noConversion"/>
  </si>
  <si>
    <t>YJGZD2301</t>
    <phoneticPr fontId="1" type="noConversion"/>
  </si>
  <si>
    <t>YJGZD2302</t>
  </si>
  <si>
    <t>YJGZD2303</t>
  </si>
  <si>
    <t>YJGZD2304</t>
  </si>
  <si>
    <t>YJGZD2305</t>
  </si>
  <si>
    <t>YJGZD2306</t>
  </si>
  <si>
    <t>YJGZD2307</t>
  </si>
  <si>
    <t>YJGZD2308</t>
  </si>
  <si>
    <t>YJGZD2309</t>
  </si>
  <si>
    <t>YJGZD2310</t>
  </si>
  <si>
    <t>YJGYB2301</t>
    <phoneticPr fontId="1" type="noConversion"/>
  </si>
  <si>
    <t>YJGYB2302</t>
  </si>
  <si>
    <t>YJGYB2303</t>
  </si>
  <si>
    <t>YJGYB2304</t>
  </si>
  <si>
    <t>YJGYB2305</t>
  </si>
  <si>
    <t>YJGYB2306</t>
  </si>
  <si>
    <t>YJGYB2307</t>
  </si>
  <si>
    <t>YJGYB2308</t>
  </si>
  <si>
    <t>YJGYB2309</t>
  </si>
  <si>
    <t>YJGYB2310</t>
  </si>
  <si>
    <t>YJGYB2311</t>
  </si>
  <si>
    <t>YJGYB2312</t>
  </si>
  <si>
    <t>YJGYB2313</t>
  </si>
  <si>
    <t>YJGYB2314</t>
  </si>
  <si>
    <t>YJGYB2315</t>
  </si>
  <si>
    <t>YJGYB2316</t>
  </si>
  <si>
    <t>YJGYB2317</t>
  </si>
  <si>
    <t>YJGYB2318</t>
  </si>
  <si>
    <t>YJGYB2319</t>
  </si>
  <si>
    <t>YJGYB2320</t>
  </si>
  <si>
    <t>年度</t>
    <phoneticPr fontId="1" type="noConversion"/>
  </si>
  <si>
    <t>项目起止时间</t>
    <phoneticPr fontId="1" type="noConversion"/>
  </si>
  <si>
    <t>资助经费（万元）</t>
    <phoneticPr fontId="1" type="noConversion"/>
  </si>
  <si>
    <t>2023.01-2025.01</t>
    <phoneticPr fontId="1" type="noConversion"/>
  </si>
  <si>
    <t>项目组成员</t>
    <phoneticPr fontId="1" type="noConversion"/>
  </si>
  <si>
    <t>联系电话</t>
    <phoneticPr fontId="1" type="noConversion"/>
  </si>
  <si>
    <t>都刘平、赵嘉、马燕鑫、曹继华</t>
  </si>
  <si>
    <t>张金凤、刘莹、田建平</t>
    <phoneticPr fontId="1" type="noConversion"/>
  </si>
  <si>
    <t>刘卫智、贾志军、李洁、闫子光</t>
    <phoneticPr fontId="1" type="noConversion"/>
  </si>
  <si>
    <t>石绪亮、高红梅、杜秀敏、罗继媛、张伟然、曲方正、李颖</t>
    <phoneticPr fontId="1" type="noConversion"/>
  </si>
  <si>
    <t>赵贤、刘东丽、郑小霞、许春华、张小燕、刘建平、李恒熙</t>
    <phoneticPr fontId="1" type="noConversion"/>
  </si>
  <si>
    <t>牛晓燕、马宏强、陈二忠</t>
  </si>
  <si>
    <t>周伟、孟伟华、翟科、赵志磊、孙振铎、马连华、赵宁</t>
    <phoneticPr fontId="1" type="noConversion"/>
  </si>
  <si>
    <t>杜少英、石潇洋、袁晶、宋洁、刘春蕾、石磊、杜小静、马力超、张婉玉</t>
    <phoneticPr fontId="1" type="noConversion"/>
  </si>
  <si>
    <t>赵汉青、靳全友、高龙霞、王洋、康超飞</t>
    <phoneticPr fontId="1" type="noConversion"/>
  </si>
  <si>
    <t>刘玲、赵春霞、李慧、王伟荣、于洁、马聪丽</t>
    <phoneticPr fontId="1" type="noConversion"/>
  </si>
  <si>
    <t>李朝霞</t>
    <phoneticPr fontId="1" type="noConversion"/>
  </si>
  <si>
    <t>邵育欣、唐 晔、郭兆斌、陈添翼</t>
    <phoneticPr fontId="1" type="noConversion"/>
  </si>
  <si>
    <t>刘赞、苏敏、彭焕萍、张云飞、王静、李志强</t>
    <phoneticPr fontId="1" type="noConversion"/>
  </si>
  <si>
    <t>李惠茹、杨宏玲、潘涛、王丽华、李敏、黄智平、张志轩、王笑天</t>
    <phoneticPr fontId="1" type="noConversion"/>
  </si>
  <si>
    <t>范明丽、刘志慧、张立星、王艺霖、安博妍、高嘉彤</t>
    <phoneticPr fontId="1" type="noConversion"/>
  </si>
  <si>
    <t>刘广明、尚海龙、申  静、王  琳、刘  茜、徐  超、于  淼</t>
    <phoneticPr fontId="1" type="noConversion"/>
  </si>
  <si>
    <t>黄云明、李宏亮、周浩翔</t>
    <phoneticPr fontId="1" type="noConversion"/>
  </si>
  <si>
    <t>王耕、黎群笑、许宁、沈艳华、刘永艳</t>
    <phoneticPr fontId="1" type="noConversion"/>
  </si>
  <si>
    <t>陶朋、郄建业、金晓非、刘福泉、陈丹丹、甄真、金天星</t>
    <phoneticPr fontId="1" type="noConversion"/>
  </si>
  <si>
    <t>李瑞、李娜、张敏、王檬檬</t>
    <phoneticPr fontId="1" type="noConversion"/>
  </si>
  <si>
    <t>王祎丹、马红艳、尤翠莲</t>
    <phoneticPr fontId="1" type="noConversion"/>
  </si>
  <si>
    <t>李雪辰、代秀红、贾鹏英、庞学霞、郭建新</t>
    <phoneticPr fontId="1" type="noConversion"/>
  </si>
  <si>
    <t>宋常英、张春芳、马刚、张照胜、唐海莲、张翠妙、高勇军</t>
    <phoneticPr fontId="1" type="noConversion"/>
  </si>
  <si>
    <t>乔晓强、唐保坤、霍小位、宋亚丽</t>
    <phoneticPr fontId="1" type="noConversion"/>
  </si>
  <si>
    <t>JUNXIA ZHANG (张俊霞)、潘昭、李秀敏</t>
    <phoneticPr fontId="1" type="noConversion"/>
  </si>
  <si>
    <t>李艳、曹智、李俊、张欣</t>
    <phoneticPr fontId="1" type="noConversion"/>
  </si>
  <si>
    <t>杨三强、彭兴芝、刘富强、邢越然、陈跃琳</t>
    <phoneticPr fontId="1" type="noConversion"/>
  </si>
  <si>
    <t>刘佳、苏明明、尹博、梁玉娇、马连华、刘然、邢浩</t>
    <phoneticPr fontId="1" type="noConversion"/>
  </si>
  <si>
    <t>刘鹏、常海哲、刘志强、王盼、李建奇、张秀</t>
    <phoneticPr fontId="1" type="noConversion"/>
  </si>
  <si>
    <t>李慧、刘玲、王伟荣</t>
    <phoneticPr fontId="1" type="noConversion"/>
  </si>
  <si>
    <t>电子信息工程学院 计数</t>
  </si>
  <si>
    <t>法学院 计数</t>
  </si>
  <si>
    <t>公共外语教学部 计数</t>
  </si>
  <si>
    <t>护理学院 计数</t>
  </si>
  <si>
    <t>化学与材料科学学院 计数</t>
  </si>
  <si>
    <t>建筑工程学院 计数</t>
  </si>
  <si>
    <t>教育学院 计数</t>
  </si>
  <si>
    <t>经济学院 计数</t>
  </si>
  <si>
    <t>临床医学院 计数</t>
  </si>
  <si>
    <t>马克思主义学院 计数</t>
  </si>
  <si>
    <t>生命科学学院 计数</t>
  </si>
  <si>
    <t>生态环境系 计数</t>
  </si>
  <si>
    <t>数学与信息科学学院 计数</t>
  </si>
  <si>
    <t>宋史研究中心 计数</t>
  </si>
  <si>
    <t>外国语学院 计数</t>
  </si>
  <si>
    <t>文学院 计数</t>
  </si>
  <si>
    <t>物理科学与技术学院 计数</t>
  </si>
  <si>
    <t>新闻传播学院 计数</t>
  </si>
  <si>
    <t>药学院 计数</t>
  </si>
  <si>
    <t>艺术学院 计数</t>
  </si>
  <si>
    <t>哲学与社会学学院 计数</t>
  </si>
  <si>
    <t>质量技术监督学院 计数</t>
  </si>
  <si>
    <t>中医学院 计数</t>
  </si>
  <si>
    <t>总计数</t>
  </si>
  <si>
    <t>河北大学2023年度研究生教育教学改革研究项目一览表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</si>
</sst>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H3" sqref="H3"/>
    </sheetView>
  </sheetViews>
  <sheetFormatPr defaultRowHeight="13.5"/>
  <cols>
    <col min="1" max="1" width="13.5" style="1" customWidth="1"/>
    <col min="2" max="2" width="43.25" customWidth="1"/>
    <col min="3" max="3" width="14.375" style="1" customWidth="1"/>
    <col min="4" max="4" width="13.5" style="1" customWidth="1"/>
    <col min="5" max="5" width="12.5" style="1" customWidth="1"/>
  </cols>
  <sheetData>
    <row r="1" spans="1:5" ht="28.5" customHeight="1">
      <c r="A1" s="22" t="s">
        <v>180</v>
      </c>
      <c r="B1" s="22"/>
      <c r="C1" s="22"/>
      <c r="D1" s="22"/>
      <c r="E1" s="22"/>
    </row>
    <row r="2" spans="1:5" s="5" customFormat="1" ht="30" customHeight="1">
      <c r="A2" s="4" t="s">
        <v>85</v>
      </c>
      <c r="B2" s="8" t="s">
        <v>0</v>
      </c>
      <c r="C2" s="4" t="s">
        <v>1</v>
      </c>
      <c r="D2" s="8" t="s">
        <v>86</v>
      </c>
      <c r="E2" s="4" t="s">
        <v>87</v>
      </c>
    </row>
    <row r="3" spans="1:5" s="5" customFormat="1" ht="30" customHeight="1">
      <c r="A3" s="2" t="s">
        <v>91</v>
      </c>
      <c r="B3" s="3" t="s">
        <v>5</v>
      </c>
      <c r="C3" s="2" t="s">
        <v>6</v>
      </c>
      <c r="D3" s="3" t="s">
        <v>36</v>
      </c>
      <c r="E3" s="2" t="s">
        <v>88</v>
      </c>
    </row>
    <row r="4" spans="1:5" s="5" customFormat="1" ht="30" customHeight="1">
      <c r="A4" s="2" t="s">
        <v>92</v>
      </c>
      <c r="B4" s="3" t="s">
        <v>8</v>
      </c>
      <c r="C4" s="2" t="s">
        <v>9</v>
      </c>
      <c r="D4" s="3" t="s">
        <v>7</v>
      </c>
      <c r="E4" s="2" t="s">
        <v>88</v>
      </c>
    </row>
    <row r="5" spans="1:5" s="5" customFormat="1" ht="30" customHeight="1">
      <c r="A5" s="2" t="s">
        <v>93</v>
      </c>
      <c r="B5" s="3" t="s">
        <v>11</v>
      </c>
      <c r="C5" s="2" t="s">
        <v>12</v>
      </c>
      <c r="D5" s="3" t="s">
        <v>10</v>
      </c>
      <c r="E5" s="2" t="s">
        <v>88</v>
      </c>
    </row>
    <row r="6" spans="1:5" s="5" customFormat="1" ht="30" customHeight="1">
      <c r="A6" s="2" t="s">
        <v>94</v>
      </c>
      <c r="B6" s="3" t="s">
        <v>14</v>
      </c>
      <c r="C6" s="2" t="s">
        <v>15</v>
      </c>
      <c r="D6" s="3" t="s">
        <v>13</v>
      </c>
      <c r="E6" s="2" t="s">
        <v>88</v>
      </c>
    </row>
    <row r="7" spans="1:5" s="5" customFormat="1" ht="30" customHeight="1">
      <c r="A7" s="2" t="s">
        <v>95</v>
      </c>
      <c r="B7" s="6" t="s">
        <v>17</v>
      </c>
      <c r="C7" s="7" t="s">
        <v>18</v>
      </c>
      <c r="D7" s="6" t="s">
        <v>16</v>
      </c>
      <c r="E7" s="2" t="s">
        <v>88</v>
      </c>
    </row>
    <row r="8" spans="1:5" s="5" customFormat="1" ht="30" customHeight="1">
      <c r="A8" s="2" t="s">
        <v>96</v>
      </c>
      <c r="B8" s="6" t="s">
        <v>20</v>
      </c>
      <c r="C8" s="7" t="s">
        <v>21</v>
      </c>
      <c r="D8" s="6" t="s">
        <v>19</v>
      </c>
      <c r="E8" s="2" t="s">
        <v>88</v>
      </c>
    </row>
    <row r="9" spans="1:5" s="5" customFormat="1" ht="30" customHeight="1">
      <c r="A9" s="2" t="s">
        <v>97</v>
      </c>
      <c r="B9" s="6" t="s">
        <v>23</v>
      </c>
      <c r="C9" s="7" t="s">
        <v>24</v>
      </c>
      <c r="D9" s="6" t="s">
        <v>22</v>
      </c>
      <c r="E9" s="2" t="s">
        <v>88</v>
      </c>
    </row>
    <row r="10" spans="1:5" s="5" customFormat="1" ht="30" customHeight="1">
      <c r="A10" s="2" t="s">
        <v>98</v>
      </c>
      <c r="B10" s="6" t="s">
        <v>26</v>
      </c>
      <c r="C10" s="7" t="s">
        <v>27</v>
      </c>
      <c r="D10" s="6" t="s">
        <v>25</v>
      </c>
      <c r="E10" s="2" t="s">
        <v>88</v>
      </c>
    </row>
    <row r="11" spans="1:5" s="5" customFormat="1" ht="30" customHeight="1">
      <c r="A11" s="2" t="s">
        <v>100</v>
      </c>
      <c r="B11" s="3" t="s">
        <v>31</v>
      </c>
      <c r="C11" s="2" t="s">
        <v>32</v>
      </c>
      <c r="D11" s="3" t="s">
        <v>2</v>
      </c>
      <c r="E11" s="2" t="s">
        <v>89</v>
      </c>
    </row>
    <row r="12" spans="1:5" s="5" customFormat="1" ht="30" customHeight="1">
      <c r="A12" s="2" t="s">
        <v>101</v>
      </c>
      <c r="B12" s="3" t="s">
        <v>34</v>
      </c>
      <c r="C12" s="2" t="s">
        <v>35</v>
      </c>
      <c r="D12" s="3" t="s">
        <v>33</v>
      </c>
      <c r="E12" s="2" t="s">
        <v>89</v>
      </c>
    </row>
    <row r="13" spans="1:5" s="5" customFormat="1" ht="30" customHeight="1">
      <c r="A13" s="2" t="s">
        <v>102</v>
      </c>
      <c r="B13" s="3" t="s">
        <v>37</v>
      </c>
      <c r="C13" s="2" t="s">
        <v>38</v>
      </c>
      <c r="D13" s="3" t="s">
        <v>36</v>
      </c>
      <c r="E13" s="2" t="s">
        <v>89</v>
      </c>
    </row>
    <row r="14" spans="1:5" s="5" customFormat="1" ht="30" customHeight="1">
      <c r="A14" s="2" t="s">
        <v>103</v>
      </c>
      <c r="B14" s="3" t="s">
        <v>40</v>
      </c>
      <c r="C14" s="2" t="s">
        <v>41</v>
      </c>
      <c r="D14" s="3" t="s">
        <v>39</v>
      </c>
      <c r="E14" s="2" t="s">
        <v>89</v>
      </c>
    </row>
    <row r="15" spans="1:5" s="5" customFormat="1" ht="30" customHeight="1">
      <c r="A15" s="2" t="s">
        <v>104</v>
      </c>
      <c r="B15" s="3" t="s">
        <v>42</v>
      </c>
      <c r="C15" s="2" t="s">
        <v>43</v>
      </c>
      <c r="D15" s="3" t="s">
        <v>10</v>
      </c>
      <c r="E15" s="2" t="s">
        <v>89</v>
      </c>
    </row>
    <row r="16" spans="1:5" s="5" customFormat="1" ht="30" customHeight="1">
      <c r="A16" s="2" t="s">
        <v>105</v>
      </c>
      <c r="B16" s="3" t="s">
        <v>45</v>
      </c>
      <c r="C16" s="2" t="s">
        <v>46</v>
      </c>
      <c r="D16" s="3" t="s">
        <v>44</v>
      </c>
      <c r="E16" s="2" t="s">
        <v>89</v>
      </c>
    </row>
    <row r="17" spans="1:5" s="5" customFormat="1" ht="30" customHeight="1">
      <c r="A17" s="2" t="s">
        <v>106</v>
      </c>
      <c r="B17" s="3" t="s">
        <v>47</v>
      </c>
      <c r="C17" s="2" t="s">
        <v>48</v>
      </c>
      <c r="D17" s="3" t="s">
        <v>13</v>
      </c>
      <c r="E17" s="2" t="s">
        <v>89</v>
      </c>
    </row>
    <row r="18" spans="1:5" s="5" customFormat="1" ht="30" customHeight="1">
      <c r="A18" s="2" t="s">
        <v>107</v>
      </c>
      <c r="B18" s="3" t="s">
        <v>50</v>
      </c>
      <c r="C18" s="2" t="s">
        <v>51</v>
      </c>
      <c r="D18" s="3" t="s">
        <v>49</v>
      </c>
      <c r="E18" s="2" t="s">
        <v>89</v>
      </c>
    </row>
    <row r="19" spans="1:5" s="5" customFormat="1" ht="30" customHeight="1">
      <c r="A19" s="2" t="s">
        <v>108</v>
      </c>
      <c r="B19" s="3" t="s">
        <v>53</v>
      </c>
      <c r="C19" s="2" t="s">
        <v>54</v>
      </c>
      <c r="D19" s="3" t="s">
        <v>52</v>
      </c>
      <c r="E19" s="2" t="s">
        <v>89</v>
      </c>
    </row>
    <row r="20" spans="1:5" s="5" customFormat="1" ht="30" customHeight="1">
      <c r="A20" s="2" t="s">
        <v>109</v>
      </c>
      <c r="B20" s="3" t="s">
        <v>56</v>
      </c>
      <c r="C20" s="2" t="s">
        <v>57</v>
      </c>
      <c r="D20" s="3" t="s">
        <v>55</v>
      </c>
      <c r="E20" s="2" t="s">
        <v>89</v>
      </c>
    </row>
    <row r="21" spans="1:5" s="5" customFormat="1" ht="30" customHeight="1">
      <c r="A21" s="2" t="s">
        <v>110</v>
      </c>
      <c r="B21" s="6" t="s">
        <v>59</v>
      </c>
      <c r="C21" s="7" t="s">
        <v>60</v>
      </c>
      <c r="D21" s="6" t="s">
        <v>58</v>
      </c>
      <c r="E21" s="2" t="s">
        <v>89</v>
      </c>
    </row>
    <row r="22" spans="1:5" s="5" customFormat="1" ht="30" customHeight="1">
      <c r="A22" s="2" t="s">
        <v>112</v>
      </c>
      <c r="B22" s="3" t="s">
        <v>65</v>
      </c>
      <c r="C22" s="2" t="s">
        <v>66</v>
      </c>
      <c r="D22" s="3" t="s">
        <v>64</v>
      </c>
      <c r="E22" s="2" t="s">
        <v>89</v>
      </c>
    </row>
    <row r="23" spans="1:5" s="5" customFormat="1" ht="30" customHeight="1">
      <c r="A23" s="2" t="s">
        <v>113</v>
      </c>
      <c r="B23" s="3" t="s">
        <v>68</v>
      </c>
      <c r="C23" s="2" t="s">
        <v>69</v>
      </c>
      <c r="D23" s="3" t="s">
        <v>67</v>
      </c>
      <c r="E23" s="2" t="s">
        <v>89</v>
      </c>
    </row>
    <row r="24" spans="1:5" s="5" customFormat="1" ht="30" customHeight="1">
      <c r="A24" s="2" t="s">
        <v>114</v>
      </c>
      <c r="B24" s="6" t="s">
        <v>71</v>
      </c>
      <c r="C24" s="7" t="s">
        <v>72</v>
      </c>
      <c r="D24" s="6" t="s">
        <v>70</v>
      </c>
      <c r="E24" s="2" t="s">
        <v>89</v>
      </c>
    </row>
    <row r="25" spans="1:5" s="5" customFormat="1" ht="30" customHeight="1">
      <c r="A25" s="2" t="s">
        <v>115</v>
      </c>
      <c r="B25" s="6" t="s">
        <v>74</v>
      </c>
      <c r="C25" s="7" t="s">
        <v>75</v>
      </c>
      <c r="D25" s="6" t="s">
        <v>73</v>
      </c>
      <c r="E25" s="2" t="s">
        <v>89</v>
      </c>
    </row>
    <row r="26" spans="1:5" s="5" customFormat="1" ht="30" customHeight="1">
      <c r="A26" s="2" t="s">
        <v>116</v>
      </c>
      <c r="B26" s="6" t="s">
        <v>76</v>
      </c>
      <c r="C26" s="7" t="s">
        <v>77</v>
      </c>
      <c r="D26" s="6" t="s">
        <v>16</v>
      </c>
      <c r="E26" s="2" t="s">
        <v>89</v>
      </c>
    </row>
    <row r="27" spans="1:5" s="5" customFormat="1" ht="30" customHeight="1">
      <c r="A27" s="2" t="s">
        <v>117</v>
      </c>
      <c r="B27" s="6" t="s">
        <v>78</v>
      </c>
      <c r="C27" s="7" t="s">
        <v>79</v>
      </c>
      <c r="D27" s="6" t="s">
        <v>19</v>
      </c>
      <c r="E27" s="2" t="s">
        <v>89</v>
      </c>
    </row>
    <row r="28" spans="1:5" s="5" customFormat="1" ht="30" customHeight="1">
      <c r="A28" s="2" t="s">
        <v>118</v>
      </c>
      <c r="B28" s="6" t="s">
        <v>81</v>
      </c>
      <c r="C28" s="7" t="s">
        <v>82</v>
      </c>
      <c r="D28" s="6" t="s">
        <v>80</v>
      </c>
      <c r="E28" s="2" t="s">
        <v>89</v>
      </c>
    </row>
    <row r="29" spans="1:5" s="5" customFormat="1" ht="30" customHeight="1">
      <c r="A29" s="2" t="s">
        <v>119</v>
      </c>
      <c r="B29" s="6" t="s">
        <v>83</v>
      </c>
      <c r="C29" s="7" t="s">
        <v>84</v>
      </c>
      <c r="D29" s="6" t="s">
        <v>28</v>
      </c>
      <c r="E29" s="2" t="s">
        <v>89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activeCell="F11" sqref="F11"/>
    </sheetView>
  </sheetViews>
  <sheetFormatPr defaultRowHeight="13.5" outlineLevelRow="2"/>
  <cols>
    <col min="1" max="1" width="13.5" style="1" customWidth="1"/>
    <col min="2" max="2" width="44.5" customWidth="1"/>
    <col min="3" max="3" width="14.375" style="1" customWidth="1"/>
    <col min="4" max="4" width="36" style="1" customWidth="1"/>
    <col min="5" max="5" width="16" style="1" customWidth="1"/>
    <col min="6" max="6" width="13.5" style="1" customWidth="1"/>
    <col min="7" max="7" width="12.5" style="1" customWidth="1"/>
    <col min="9" max="9" width="19.625" customWidth="1"/>
    <col min="10" max="10" width="16.875" customWidth="1"/>
  </cols>
  <sheetData>
    <row r="1" spans="1:10" s="5" customFormat="1" ht="30" customHeight="1">
      <c r="A1" s="4" t="s">
        <v>85</v>
      </c>
      <c r="B1" s="8" t="s">
        <v>0</v>
      </c>
      <c r="C1" s="4" t="s">
        <v>1</v>
      </c>
      <c r="D1" s="4" t="s">
        <v>124</v>
      </c>
      <c r="E1" s="4" t="s">
        <v>125</v>
      </c>
      <c r="F1" s="8" t="s">
        <v>86</v>
      </c>
      <c r="G1" s="4" t="s">
        <v>87</v>
      </c>
      <c r="H1" s="9" t="s">
        <v>120</v>
      </c>
      <c r="I1" s="9" t="s">
        <v>121</v>
      </c>
      <c r="J1" s="9" t="s">
        <v>122</v>
      </c>
    </row>
    <row r="2" spans="1:10" s="5" customFormat="1" ht="30" hidden="1" customHeight="1" outlineLevel="2">
      <c r="A2" s="2" t="s">
        <v>115</v>
      </c>
      <c r="B2" s="6" t="s">
        <v>74</v>
      </c>
      <c r="C2" s="7" t="s">
        <v>75</v>
      </c>
      <c r="D2" s="7" t="s">
        <v>151</v>
      </c>
      <c r="E2" s="7">
        <v>15232256092</v>
      </c>
      <c r="F2" s="6" t="s">
        <v>73</v>
      </c>
      <c r="G2" s="2" t="s">
        <v>89</v>
      </c>
      <c r="H2" s="10">
        <v>2023</v>
      </c>
      <c r="I2" s="10" t="s">
        <v>123</v>
      </c>
      <c r="J2" s="10">
        <v>0.8</v>
      </c>
    </row>
    <row r="3" spans="1:10" s="5" customFormat="1" ht="30" customHeight="1" outlineLevel="1" collapsed="1">
      <c r="A3" s="2"/>
      <c r="B3" s="6"/>
      <c r="C3" s="7"/>
      <c r="D3" s="7"/>
      <c r="E3" s="7"/>
      <c r="F3" s="15" t="s">
        <v>156</v>
      </c>
      <c r="G3" s="2">
        <f>SUBTOTAL(3,G2:G2)</f>
        <v>1</v>
      </c>
      <c r="H3" s="10"/>
      <c r="I3" s="10"/>
      <c r="J3" s="10"/>
    </row>
    <row r="4" spans="1:10" s="5" customFormat="1" ht="30" hidden="1" customHeight="1" outlineLevel="2">
      <c r="A4" s="2" t="s">
        <v>105</v>
      </c>
      <c r="B4" s="3" t="s">
        <v>45</v>
      </c>
      <c r="C4" s="2" t="s">
        <v>46</v>
      </c>
      <c r="D4" s="3" t="s">
        <v>141</v>
      </c>
      <c r="E4" s="2">
        <v>15903321766</v>
      </c>
      <c r="F4" s="3" t="s">
        <v>44</v>
      </c>
      <c r="G4" s="2" t="s">
        <v>89</v>
      </c>
      <c r="H4" s="10">
        <v>2023</v>
      </c>
      <c r="I4" s="10" t="s">
        <v>123</v>
      </c>
      <c r="J4" s="10">
        <v>0.8</v>
      </c>
    </row>
    <row r="5" spans="1:10" s="5" customFormat="1" ht="30" customHeight="1" outlineLevel="1" collapsed="1">
      <c r="A5" s="2"/>
      <c r="B5" s="3"/>
      <c r="C5" s="2"/>
      <c r="D5" s="3"/>
      <c r="E5" s="2"/>
      <c r="F5" s="16" t="s">
        <v>157</v>
      </c>
      <c r="G5" s="2">
        <f>SUBTOTAL(3,G4:G4)</f>
        <v>1</v>
      </c>
      <c r="H5" s="10"/>
      <c r="I5" s="10"/>
      <c r="J5" s="10"/>
    </row>
    <row r="6" spans="1:10" s="5" customFormat="1" ht="30" hidden="1" customHeight="1" outlineLevel="2">
      <c r="A6" s="2" t="s">
        <v>109</v>
      </c>
      <c r="B6" s="3" t="s">
        <v>56</v>
      </c>
      <c r="C6" s="2" t="s">
        <v>57</v>
      </c>
      <c r="D6" s="2" t="s">
        <v>145</v>
      </c>
      <c r="E6" s="2">
        <v>13933274290</v>
      </c>
      <c r="F6" s="3" t="s">
        <v>55</v>
      </c>
      <c r="G6" s="2" t="s">
        <v>89</v>
      </c>
      <c r="H6" s="10">
        <v>2023</v>
      </c>
      <c r="I6" s="10" t="s">
        <v>123</v>
      </c>
      <c r="J6" s="10">
        <v>0.8</v>
      </c>
    </row>
    <row r="7" spans="1:10" s="5" customFormat="1" ht="30" customHeight="1" outlineLevel="1" collapsed="1">
      <c r="A7" s="2"/>
      <c r="B7" s="3"/>
      <c r="C7" s="2"/>
      <c r="D7" s="2"/>
      <c r="E7" s="2"/>
      <c r="F7" s="16" t="s">
        <v>158</v>
      </c>
      <c r="G7" s="2">
        <f>SUBTOTAL(3,G6:G6)</f>
        <v>1</v>
      </c>
      <c r="H7" s="10"/>
      <c r="I7" s="10"/>
      <c r="J7" s="10"/>
    </row>
    <row r="8" spans="1:10" s="5" customFormat="1" ht="30" hidden="1" customHeight="1" outlineLevel="2">
      <c r="A8" s="2" t="s">
        <v>97</v>
      </c>
      <c r="B8" s="6" t="s">
        <v>23</v>
      </c>
      <c r="C8" s="7" t="s">
        <v>24</v>
      </c>
      <c r="D8" s="7" t="s">
        <v>133</v>
      </c>
      <c r="E8" s="7">
        <v>13833258628</v>
      </c>
      <c r="F8" s="6" t="s">
        <v>22</v>
      </c>
      <c r="G8" s="2" t="s">
        <v>88</v>
      </c>
      <c r="H8" s="10">
        <v>2023</v>
      </c>
      <c r="I8" s="10" t="s">
        <v>123</v>
      </c>
      <c r="J8" s="10">
        <v>1.8</v>
      </c>
    </row>
    <row r="9" spans="1:10" s="5" customFormat="1" ht="30" customHeight="1" outlineLevel="1" collapsed="1">
      <c r="A9" s="2"/>
      <c r="B9" s="6"/>
      <c r="C9" s="7"/>
      <c r="D9" s="7"/>
      <c r="E9" s="7"/>
      <c r="F9" s="15" t="s">
        <v>159</v>
      </c>
      <c r="G9" s="2">
        <f>SUBTOTAL(3,G8:G8)</f>
        <v>1</v>
      </c>
      <c r="H9" s="10"/>
      <c r="I9" s="10"/>
      <c r="J9" s="10"/>
    </row>
    <row r="10" spans="1:10" s="5" customFormat="1" ht="30" hidden="1" customHeight="1" outlineLevel="2">
      <c r="A10" s="2" t="s">
        <v>112</v>
      </c>
      <c r="B10" s="3" t="s">
        <v>65</v>
      </c>
      <c r="C10" s="2" t="s">
        <v>66</v>
      </c>
      <c r="D10" s="2" t="s">
        <v>148</v>
      </c>
      <c r="E10" s="2">
        <v>15188636990</v>
      </c>
      <c r="F10" s="3" t="s">
        <v>64</v>
      </c>
      <c r="G10" s="2" t="s">
        <v>89</v>
      </c>
      <c r="H10" s="10">
        <v>2023</v>
      </c>
      <c r="I10" s="10" t="s">
        <v>123</v>
      </c>
      <c r="J10" s="10">
        <v>0.8</v>
      </c>
    </row>
    <row r="11" spans="1:10" s="5" customFormat="1" ht="30" customHeight="1" outlineLevel="1" collapsed="1">
      <c r="A11" s="2"/>
      <c r="B11" s="3"/>
      <c r="C11" s="2"/>
      <c r="D11" s="2"/>
      <c r="E11" s="2"/>
      <c r="F11" s="16" t="s">
        <v>160</v>
      </c>
      <c r="G11" s="2">
        <f>SUBTOTAL(3,G10:G10)</f>
        <v>1</v>
      </c>
      <c r="H11" s="10"/>
      <c r="I11" s="10"/>
      <c r="J11" s="10"/>
    </row>
    <row r="12" spans="1:10" s="5" customFormat="1" ht="30" hidden="1" customHeight="1" outlineLevel="2">
      <c r="A12" s="2" t="s">
        <v>95</v>
      </c>
      <c r="B12" s="6" t="s">
        <v>17</v>
      </c>
      <c r="C12" s="7" t="s">
        <v>18</v>
      </c>
      <c r="D12" s="7" t="s">
        <v>131</v>
      </c>
      <c r="E12" s="7">
        <v>13931260682</v>
      </c>
      <c r="F12" s="6" t="s">
        <v>16</v>
      </c>
      <c r="G12" s="2" t="s">
        <v>88</v>
      </c>
      <c r="H12" s="10">
        <v>2023</v>
      </c>
      <c r="I12" s="10" t="s">
        <v>123</v>
      </c>
      <c r="J12" s="10">
        <v>1.8</v>
      </c>
    </row>
    <row r="13" spans="1:10" s="5" customFormat="1" ht="30" hidden="1" customHeight="1" outlineLevel="2">
      <c r="A13" s="2" t="s">
        <v>116</v>
      </c>
      <c r="B13" s="6" t="s">
        <v>76</v>
      </c>
      <c r="C13" s="7" t="s">
        <v>77</v>
      </c>
      <c r="D13" s="7" t="s">
        <v>152</v>
      </c>
      <c r="E13" s="7">
        <v>18392112953</v>
      </c>
      <c r="F13" s="6" t="s">
        <v>16</v>
      </c>
      <c r="G13" s="2" t="s">
        <v>89</v>
      </c>
      <c r="H13" s="10">
        <v>2023</v>
      </c>
      <c r="I13" s="10" t="s">
        <v>123</v>
      </c>
      <c r="J13" s="10">
        <v>0.8</v>
      </c>
    </row>
    <row r="14" spans="1:10" s="5" customFormat="1" ht="30" customHeight="1" outlineLevel="1" collapsed="1">
      <c r="A14" s="2"/>
      <c r="B14" s="6"/>
      <c r="C14" s="7"/>
      <c r="D14" s="7"/>
      <c r="E14" s="7"/>
      <c r="F14" s="15" t="s">
        <v>161</v>
      </c>
      <c r="G14" s="2">
        <f>SUBTOTAL(3,G12:G13)</f>
        <v>2</v>
      </c>
      <c r="H14" s="10"/>
      <c r="I14" s="10"/>
      <c r="J14" s="10"/>
    </row>
    <row r="15" spans="1:10" s="5" customFormat="1" ht="30" hidden="1" customHeight="1" outlineLevel="2">
      <c r="A15" s="2" t="s">
        <v>93</v>
      </c>
      <c r="B15" s="3" t="s">
        <v>11</v>
      </c>
      <c r="C15" s="2" t="s">
        <v>12</v>
      </c>
      <c r="D15" s="2" t="s">
        <v>129</v>
      </c>
      <c r="E15" s="2">
        <v>13653321036</v>
      </c>
      <c r="F15" s="3" t="s">
        <v>10</v>
      </c>
      <c r="G15" s="2" t="s">
        <v>88</v>
      </c>
      <c r="H15" s="10">
        <v>2023</v>
      </c>
      <c r="I15" s="10" t="s">
        <v>123</v>
      </c>
      <c r="J15" s="10">
        <v>1.8</v>
      </c>
    </row>
    <row r="16" spans="1:10" s="5" customFormat="1" ht="30" hidden="1" customHeight="1" outlineLevel="2">
      <c r="A16" s="2" t="s">
        <v>104</v>
      </c>
      <c r="B16" s="3" t="s">
        <v>42</v>
      </c>
      <c r="C16" s="2" t="s">
        <v>43</v>
      </c>
      <c r="D16" s="3" t="s">
        <v>140</v>
      </c>
      <c r="E16" s="2">
        <v>13932255919</v>
      </c>
      <c r="F16" s="3" t="s">
        <v>10</v>
      </c>
      <c r="G16" s="2" t="s">
        <v>89</v>
      </c>
      <c r="H16" s="10">
        <v>2023</v>
      </c>
      <c r="I16" s="10" t="s">
        <v>123</v>
      </c>
      <c r="J16" s="10">
        <v>0.8</v>
      </c>
    </row>
    <row r="17" spans="1:10" s="5" customFormat="1" ht="30" customHeight="1" outlineLevel="1" collapsed="1">
      <c r="A17" s="2"/>
      <c r="B17" s="3"/>
      <c r="C17" s="12"/>
      <c r="D17" s="3"/>
      <c r="E17" s="14"/>
      <c r="F17" s="16" t="s">
        <v>162</v>
      </c>
      <c r="G17" s="2">
        <f>SUBTOTAL(3,G15:G16)</f>
        <v>2</v>
      </c>
      <c r="H17" s="10"/>
      <c r="I17" s="10"/>
      <c r="J17" s="10"/>
    </row>
    <row r="18" spans="1:10" s="5" customFormat="1" ht="30" hidden="1" customHeight="1" outlineLevel="2">
      <c r="A18" s="2" t="s">
        <v>103</v>
      </c>
      <c r="B18" s="3" t="s">
        <v>40</v>
      </c>
      <c r="C18" s="12" t="s">
        <v>41</v>
      </c>
      <c r="D18" s="3" t="s">
        <v>139</v>
      </c>
      <c r="E18" s="14">
        <v>15130280099</v>
      </c>
      <c r="F18" s="3" t="s">
        <v>39</v>
      </c>
      <c r="G18" s="2" t="s">
        <v>89</v>
      </c>
      <c r="H18" s="10">
        <v>2023</v>
      </c>
      <c r="I18" s="10" t="s">
        <v>123</v>
      </c>
      <c r="J18" s="10">
        <v>0.8</v>
      </c>
    </row>
    <row r="19" spans="1:10" s="5" customFormat="1" ht="30" customHeight="1" outlineLevel="1" collapsed="1">
      <c r="A19" s="2"/>
      <c r="B19" s="3"/>
      <c r="C19" s="12"/>
      <c r="D19" s="11"/>
      <c r="E19" s="14"/>
      <c r="F19" s="16" t="s">
        <v>163</v>
      </c>
      <c r="G19" s="2">
        <f>SUBTOTAL(3,G18:G18)</f>
        <v>1</v>
      </c>
      <c r="H19" s="10"/>
      <c r="I19" s="10"/>
      <c r="J19" s="10"/>
    </row>
    <row r="20" spans="1:10" s="5" customFormat="1" ht="30" hidden="1" customHeight="1" outlineLevel="2">
      <c r="A20" s="2" t="s">
        <v>118</v>
      </c>
      <c r="B20" s="6" t="s">
        <v>81</v>
      </c>
      <c r="C20" s="7" t="s">
        <v>82</v>
      </c>
      <c r="D20" s="13" t="s">
        <v>154</v>
      </c>
      <c r="E20" s="7">
        <v>13613223992</v>
      </c>
      <c r="F20" s="6" t="s">
        <v>80</v>
      </c>
      <c r="G20" s="2" t="s">
        <v>89</v>
      </c>
      <c r="H20" s="10">
        <v>2023</v>
      </c>
      <c r="I20" s="10" t="s">
        <v>123</v>
      </c>
      <c r="J20" s="10">
        <v>0.8</v>
      </c>
    </row>
    <row r="21" spans="1:10" s="5" customFormat="1" ht="30" customHeight="1" outlineLevel="1" collapsed="1">
      <c r="A21" s="2"/>
      <c r="B21" s="6"/>
      <c r="C21" s="7"/>
      <c r="D21" s="13"/>
      <c r="E21" s="7"/>
      <c r="F21" s="15" t="s">
        <v>164</v>
      </c>
      <c r="G21" s="2">
        <f>SUBTOTAL(3,G20:G20)</f>
        <v>1</v>
      </c>
      <c r="H21" s="10"/>
      <c r="I21" s="10"/>
      <c r="J21" s="10"/>
    </row>
    <row r="22" spans="1:10" s="5" customFormat="1" ht="30" hidden="1" customHeight="1" outlineLevel="2">
      <c r="A22" s="2" t="s">
        <v>107</v>
      </c>
      <c r="B22" s="3" t="s">
        <v>50</v>
      </c>
      <c r="C22" s="2" t="s">
        <v>51</v>
      </c>
      <c r="D22" s="3" t="s">
        <v>143</v>
      </c>
      <c r="E22" s="2">
        <v>15031200876</v>
      </c>
      <c r="F22" s="3" t="s">
        <v>49</v>
      </c>
      <c r="G22" s="2" t="s">
        <v>89</v>
      </c>
      <c r="H22" s="10">
        <v>2023</v>
      </c>
      <c r="I22" s="10" t="s">
        <v>123</v>
      </c>
      <c r="J22" s="10">
        <v>0.8</v>
      </c>
    </row>
    <row r="23" spans="1:10" s="5" customFormat="1" ht="30" customHeight="1" outlineLevel="1" collapsed="1">
      <c r="A23" s="2"/>
      <c r="B23" s="3"/>
      <c r="C23" s="2"/>
      <c r="D23" s="3"/>
      <c r="E23" s="2"/>
      <c r="F23" s="16" t="s">
        <v>165</v>
      </c>
      <c r="G23" s="2">
        <f>SUBTOTAL(3,G22:G22)</f>
        <v>1</v>
      </c>
      <c r="H23" s="10"/>
      <c r="I23" s="10"/>
      <c r="J23" s="10"/>
    </row>
    <row r="24" spans="1:10" s="5" customFormat="1" ht="30" hidden="1" customHeight="1" outlineLevel="2">
      <c r="A24" s="2" t="s">
        <v>114</v>
      </c>
      <c r="B24" s="6" t="s">
        <v>71</v>
      </c>
      <c r="C24" s="7" t="s">
        <v>72</v>
      </c>
      <c r="D24" s="7" t="s">
        <v>150</v>
      </c>
      <c r="E24" s="7">
        <v>15132431980</v>
      </c>
      <c r="F24" s="6" t="s">
        <v>70</v>
      </c>
      <c r="G24" s="2" t="s">
        <v>89</v>
      </c>
      <c r="H24" s="10">
        <v>2023</v>
      </c>
      <c r="I24" s="10" t="s">
        <v>123</v>
      </c>
      <c r="J24" s="10">
        <v>0.8</v>
      </c>
    </row>
    <row r="25" spans="1:10" s="5" customFormat="1" ht="30" customHeight="1" outlineLevel="1" collapsed="1">
      <c r="A25" s="2"/>
      <c r="B25" s="6"/>
      <c r="C25" s="7"/>
      <c r="D25" s="7"/>
      <c r="E25" s="7"/>
      <c r="F25" s="15" t="s">
        <v>166</v>
      </c>
      <c r="G25" s="2">
        <f>SUBTOTAL(3,G24:G24)</f>
        <v>1</v>
      </c>
      <c r="H25" s="10"/>
      <c r="I25" s="10"/>
      <c r="J25" s="10"/>
    </row>
    <row r="26" spans="1:10" s="5" customFormat="1" ht="30" hidden="1" customHeight="1" outlineLevel="2">
      <c r="A26" s="2" t="s">
        <v>99</v>
      </c>
      <c r="B26" s="6" t="s">
        <v>29</v>
      </c>
      <c r="C26" s="7" t="s">
        <v>30</v>
      </c>
      <c r="D26" s="7" t="s">
        <v>135</v>
      </c>
      <c r="E26" s="7">
        <v>13621274832</v>
      </c>
      <c r="F26" s="6" t="s">
        <v>28</v>
      </c>
      <c r="G26" s="2" t="s">
        <v>88</v>
      </c>
      <c r="H26" s="10">
        <v>2023</v>
      </c>
      <c r="I26" s="10" t="s">
        <v>123</v>
      </c>
      <c r="J26" s="10">
        <v>1.8</v>
      </c>
    </row>
    <row r="27" spans="1:10" s="5" customFormat="1" ht="30" hidden="1" customHeight="1" outlineLevel="2">
      <c r="A27" s="2" t="s">
        <v>119</v>
      </c>
      <c r="B27" s="6" t="s">
        <v>83</v>
      </c>
      <c r="C27" s="7" t="s">
        <v>84</v>
      </c>
      <c r="D27" s="7" t="s">
        <v>155</v>
      </c>
      <c r="E27" s="7">
        <v>13663125398</v>
      </c>
      <c r="F27" s="6" t="s">
        <v>28</v>
      </c>
      <c r="G27" s="2" t="s">
        <v>89</v>
      </c>
      <c r="H27" s="10">
        <v>2023</v>
      </c>
      <c r="I27" s="10" t="s">
        <v>123</v>
      </c>
      <c r="J27" s="10">
        <v>0.8</v>
      </c>
    </row>
    <row r="28" spans="1:10" s="5" customFormat="1" ht="30" customHeight="1" outlineLevel="1" collapsed="1">
      <c r="A28" s="2"/>
      <c r="B28" s="6"/>
      <c r="C28" s="7"/>
      <c r="D28" s="7"/>
      <c r="E28" s="7"/>
      <c r="F28" s="15" t="s">
        <v>167</v>
      </c>
      <c r="G28" s="2">
        <f>SUBTOTAL(3,G26:G27)</f>
        <v>2</v>
      </c>
      <c r="H28" s="10"/>
      <c r="I28" s="10"/>
      <c r="J28" s="10"/>
    </row>
    <row r="29" spans="1:10" s="5" customFormat="1" ht="30" hidden="1" customHeight="1" outlineLevel="2">
      <c r="A29" s="2" t="s">
        <v>110</v>
      </c>
      <c r="B29" s="6" t="s">
        <v>59</v>
      </c>
      <c r="C29" s="7" t="s">
        <v>60</v>
      </c>
      <c r="D29" s="7" t="s">
        <v>146</v>
      </c>
      <c r="E29" s="7">
        <v>13833252505</v>
      </c>
      <c r="F29" s="6" t="s">
        <v>58</v>
      </c>
      <c r="G29" s="2" t="s">
        <v>89</v>
      </c>
      <c r="H29" s="10">
        <v>2023</v>
      </c>
      <c r="I29" s="10" t="s">
        <v>123</v>
      </c>
      <c r="J29" s="10">
        <v>0.8</v>
      </c>
    </row>
    <row r="30" spans="1:10" s="5" customFormat="1" ht="30" customHeight="1" outlineLevel="1" collapsed="1">
      <c r="A30" s="2"/>
      <c r="B30" s="6"/>
      <c r="C30" s="7"/>
      <c r="D30" s="7"/>
      <c r="E30" s="7"/>
      <c r="F30" s="15" t="s">
        <v>168</v>
      </c>
      <c r="G30" s="2">
        <f>SUBTOTAL(3,G29:G29)</f>
        <v>1</v>
      </c>
      <c r="H30" s="10"/>
      <c r="I30" s="10"/>
      <c r="J30" s="10"/>
    </row>
    <row r="31" spans="1:10" s="5" customFormat="1" ht="30" hidden="1" customHeight="1" outlineLevel="2">
      <c r="A31" s="2" t="s">
        <v>101</v>
      </c>
      <c r="B31" s="3" t="s">
        <v>34</v>
      </c>
      <c r="C31" s="2" t="s">
        <v>35</v>
      </c>
      <c r="D31" s="3" t="s">
        <v>137</v>
      </c>
      <c r="E31" s="2">
        <v>13930294981</v>
      </c>
      <c r="F31" s="3" t="s">
        <v>33</v>
      </c>
      <c r="G31" s="2" t="s">
        <v>89</v>
      </c>
      <c r="H31" s="10">
        <v>2023</v>
      </c>
      <c r="I31" s="10" t="s">
        <v>123</v>
      </c>
      <c r="J31" s="10">
        <v>0.8</v>
      </c>
    </row>
    <row r="32" spans="1:10" s="5" customFormat="1" ht="30" customHeight="1" outlineLevel="1" collapsed="1">
      <c r="A32" s="2"/>
      <c r="B32" s="3"/>
      <c r="C32" s="2"/>
      <c r="D32" s="3"/>
      <c r="E32" s="2"/>
      <c r="F32" s="16" t="s">
        <v>169</v>
      </c>
      <c r="G32" s="2">
        <f>SUBTOTAL(3,G31:G31)</f>
        <v>1</v>
      </c>
      <c r="H32" s="10"/>
      <c r="I32" s="10"/>
      <c r="J32" s="10"/>
    </row>
    <row r="33" spans="1:10" s="5" customFormat="1" ht="30" hidden="1" customHeight="1" outlineLevel="2">
      <c r="A33" s="2" t="s">
        <v>92</v>
      </c>
      <c r="B33" s="3" t="s">
        <v>8</v>
      </c>
      <c r="C33" s="2" t="s">
        <v>9</v>
      </c>
      <c r="D33" s="2" t="s">
        <v>128</v>
      </c>
      <c r="E33" s="2">
        <v>13582625153</v>
      </c>
      <c r="F33" s="3" t="s">
        <v>7</v>
      </c>
      <c r="G33" s="2" t="s">
        <v>88</v>
      </c>
      <c r="H33" s="10">
        <v>2023</v>
      </c>
      <c r="I33" s="10" t="s">
        <v>123</v>
      </c>
      <c r="J33" s="10">
        <v>1.8</v>
      </c>
    </row>
    <row r="34" spans="1:10" s="5" customFormat="1" ht="30" customHeight="1" outlineLevel="1" collapsed="1">
      <c r="A34" s="2"/>
      <c r="B34" s="3"/>
      <c r="C34" s="2"/>
      <c r="D34" s="2"/>
      <c r="E34" s="2"/>
      <c r="F34" s="16" t="s">
        <v>170</v>
      </c>
      <c r="G34" s="2">
        <f>SUBTOTAL(3,G33:G33)</f>
        <v>1</v>
      </c>
      <c r="H34" s="10"/>
      <c r="I34" s="10"/>
      <c r="J34" s="10"/>
    </row>
    <row r="35" spans="1:10" s="5" customFormat="1" ht="30" hidden="1" customHeight="1" outlineLevel="2">
      <c r="A35" s="2" t="s">
        <v>90</v>
      </c>
      <c r="B35" s="3" t="s">
        <v>3</v>
      </c>
      <c r="C35" s="2" t="s">
        <v>4</v>
      </c>
      <c r="D35" s="2" t="s">
        <v>126</v>
      </c>
      <c r="E35" s="2">
        <v>18603120307</v>
      </c>
      <c r="F35" s="3" t="s">
        <v>2</v>
      </c>
      <c r="G35" s="2" t="s">
        <v>88</v>
      </c>
      <c r="H35" s="10">
        <v>2023</v>
      </c>
      <c r="I35" s="10" t="s">
        <v>123</v>
      </c>
      <c r="J35" s="10">
        <v>1.8</v>
      </c>
    </row>
    <row r="36" spans="1:10" s="5" customFormat="1" ht="30" hidden="1" customHeight="1" outlineLevel="2">
      <c r="A36" s="2" t="s">
        <v>100</v>
      </c>
      <c r="B36" s="3" t="s">
        <v>31</v>
      </c>
      <c r="C36" s="2" t="s">
        <v>32</v>
      </c>
      <c r="D36" s="3" t="s">
        <v>136</v>
      </c>
      <c r="E36" s="2">
        <v>13932272209</v>
      </c>
      <c r="F36" s="3" t="s">
        <v>2</v>
      </c>
      <c r="G36" s="2" t="s">
        <v>89</v>
      </c>
      <c r="H36" s="10">
        <v>2023</v>
      </c>
      <c r="I36" s="10" t="s">
        <v>123</v>
      </c>
      <c r="J36" s="10">
        <v>0.8</v>
      </c>
    </row>
    <row r="37" spans="1:10" s="5" customFormat="1" ht="30" customHeight="1" outlineLevel="1" collapsed="1">
      <c r="A37" s="2"/>
      <c r="B37" s="3"/>
      <c r="C37" s="2"/>
      <c r="D37" s="3"/>
      <c r="E37" s="2"/>
      <c r="F37" s="16" t="s">
        <v>171</v>
      </c>
      <c r="G37" s="2">
        <f>SUBTOTAL(3,G35:G36)</f>
        <v>2</v>
      </c>
      <c r="H37" s="10"/>
      <c r="I37" s="10"/>
      <c r="J37" s="10"/>
    </row>
    <row r="38" spans="1:10" s="5" customFormat="1" ht="30" hidden="1" customHeight="1" outlineLevel="2">
      <c r="A38" s="2" t="s">
        <v>111</v>
      </c>
      <c r="B38" s="6" t="s">
        <v>62</v>
      </c>
      <c r="C38" s="7" t="s">
        <v>63</v>
      </c>
      <c r="D38" s="7" t="s">
        <v>147</v>
      </c>
      <c r="E38" s="7">
        <v>15633775800</v>
      </c>
      <c r="F38" s="6" t="s">
        <v>61</v>
      </c>
      <c r="G38" s="2" t="s">
        <v>89</v>
      </c>
      <c r="H38" s="10">
        <v>2023</v>
      </c>
      <c r="I38" s="10" t="s">
        <v>123</v>
      </c>
      <c r="J38" s="10">
        <v>0.8</v>
      </c>
    </row>
    <row r="39" spans="1:10" s="5" customFormat="1" ht="30" customHeight="1" outlineLevel="1" collapsed="1">
      <c r="A39" s="2"/>
      <c r="B39" s="6"/>
      <c r="C39" s="7"/>
      <c r="D39" s="7"/>
      <c r="E39" s="7"/>
      <c r="F39" s="15" t="s">
        <v>172</v>
      </c>
      <c r="G39" s="2">
        <f>SUBTOTAL(3,G38:G38)</f>
        <v>1</v>
      </c>
      <c r="H39" s="10"/>
      <c r="I39" s="10"/>
      <c r="J39" s="10"/>
    </row>
    <row r="40" spans="1:10" s="5" customFormat="1" ht="30" hidden="1" customHeight="1" outlineLevel="2">
      <c r="A40" s="2" t="s">
        <v>91</v>
      </c>
      <c r="B40" s="3" t="s">
        <v>5</v>
      </c>
      <c r="C40" s="2" t="s">
        <v>6</v>
      </c>
      <c r="D40" s="2" t="s">
        <v>127</v>
      </c>
      <c r="E40" s="2">
        <v>13731053065</v>
      </c>
      <c r="F40" s="3" t="s">
        <v>36</v>
      </c>
      <c r="G40" s="2" t="s">
        <v>88</v>
      </c>
      <c r="H40" s="10">
        <v>2023</v>
      </c>
      <c r="I40" s="10" t="s">
        <v>123</v>
      </c>
      <c r="J40" s="10">
        <v>1.8</v>
      </c>
    </row>
    <row r="41" spans="1:10" s="5" customFormat="1" ht="30" hidden="1" customHeight="1" outlineLevel="2">
      <c r="A41" s="2" t="s">
        <v>102</v>
      </c>
      <c r="B41" s="3" t="s">
        <v>37</v>
      </c>
      <c r="C41" s="2" t="s">
        <v>38</v>
      </c>
      <c r="D41" s="3" t="s">
        <v>138</v>
      </c>
      <c r="E41" s="2">
        <v>15931436250</v>
      </c>
      <c r="F41" s="3" t="s">
        <v>36</v>
      </c>
      <c r="G41" s="2" t="s">
        <v>89</v>
      </c>
      <c r="H41" s="10">
        <v>2023</v>
      </c>
      <c r="I41" s="10" t="s">
        <v>123</v>
      </c>
      <c r="J41" s="10">
        <v>0.8</v>
      </c>
    </row>
    <row r="42" spans="1:10" s="5" customFormat="1" ht="30" customHeight="1" outlineLevel="1" collapsed="1">
      <c r="A42" s="2"/>
      <c r="B42" s="3"/>
      <c r="C42" s="2"/>
      <c r="D42" s="3"/>
      <c r="E42" s="2"/>
      <c r="F42" s="16" t="s">
        <v>173</v>
      </c>
      <c r="G42" s="2">
        <f>SUBTOTAL(3,G40:G41)</f>
        <v>2</v>
      </c>
      <c r="H42" s="10"/>
      <c r="I42" s="10"/>
      <c r="J42" s="10"/>
    </row>
    <row r="43" spans="1:10" s="5" customFormat="1" ht="30" hidden="1" customHeight="1" outlineLevel="2">
      <c r="A43" s="2" t="s">
        <v>113</v>
      </c>
      <c r="B43" s="3" t="s">
        <v>68</v>
      </c>
      <c r="C43" s="2" t="s">
        <v>69</v>
      </c>
      <c r="D43" s="2" t="s">
        <v>149</v>
      </c>
      <c r="E43" s="2">
        <v>13331270060</v>
      </c>
      <c r="F43" s="3" t="s">
        <v>67</v>
      </c>
      <c r="G43" s="2" t="s">
        <v>89</v>
      </c>
      <c r="H43" s="10">
        <v>2023</v>
      </c>
      <c r="I43" s="10" t="s">
        <v>123</v>
      </c>
      <c r="J43" s="10">
        <v>0.8</v>
      </c>
    </row>
    <row r="44" spans="1:10" s="5" customFormat="1" ht="30" customHeight="1" outlineLevel="1" collapsed="1">
      <c r="A44" s="2"/>
      <c r="B44" s="3"/>
      <c r="C44" s="2"/>
      <c r="D44" s="2"/>
      <c r="E44" s="2"/>
      <c r="F44" s="16" t="s">
        <v>174</v>
      </c>
      <c r="G44" s="2">
        <f>SUBTOTAL(3,G43:G43)</f>
        <v>1</v>
      </c>
      <c r="H44" s="10"/>
      <c r="I44" s="10"/>
      <c r="J44" s="10"/>
    </row>
    <row r="45" spans="1:10" s="5" customFormat="1" ht="30" hidden="1" customHeight="1" outlineLevel="2">
      <c r="A45" s="2" t="s">
        <v>108</v>
      </c>
      <c r="B45" s="3" t="s">
        <v>53</v>
      </c>
      <c r="C45" s="2" t="s">
        <v>54</v>
      </c>
      <c r="D45" s="2" t="s">
        <v>144</v>
      </c>
      <c r="E45" s="2">
        <v>13383267777</v>
      </c>
      <c r="F45" s="3" t="s">
        <v>52</v>
      </c>
      <c r="G45" s="2" t="s">
        <v>89</v>
      </c>
      <c r="H45" s="10">
        <v>2023</v>
      </c>
      <c r="I45" s="10" t="s">
        <v>123</v>
      </c>
      <c r="J45" s="10">
        <v>0.8</v>
      </c>
    </row>
    <row r="46" spans="1:10" s="5" customFormat="1" ht="30" customHeight="1" outlineLevel="1" collapsed="1">
      <c r="A46" s="2"/>
      <c r="B46" s="3"/>
      <c r="C46" s="2"/>
      <c r="D46" s="2"/>
      <c r="E46" s="2"/>
      <c r="F46" s="16" t="s">
        <v>175</v>
      </c>
      <c r="G46" s="2">
        <f>SUBTOTAL(3,G45:G45)</f>
        <v>1</v>
      </c>
      <c r="H46" s="10"/>
      <c r="I46" s="10"/>
      <c r="J46" s="10"/>
    </row>
    <row r="47" spans="1:10" s="5" customFormat="1" ht="30" hidden="1" customHeight="1" outlineLevel="2">
      <c r="A47" s="2" t="s">
        <v>94</v>
      </c>
      <c r="B47" s="3" t="s">
        <v>14</v>
      </c>
      <c r="C47" s="2" t="s">
        <v>15</v>
      </c>
      <c r="D47" s="2" t="s">
        <v>130</v>
      </c>
      <c r="E47" s="2">
        <v>13102906526</v>
      </c>
      <c r="F47" s="3" t="s">
        <v>13</v>
      </c>
      <c r="G47" s="2" t="s">
        <v>88</v>
      </c>
      <c r="H47" s="10">
        <v>2023</v>
      </c>
      <c r="I47" s="10" t="s">
        <v>123</v>
      </c>
      <c r="J47" s="10">
        <v>1.8</v>
      </c>
    </row>
    <row r="48" spans="1:10" s="5" customFormat="1" ht="30" hidden="1" customHeight="1" outlineLevel="2">
      <c r="A48" s="2" t="s">
        <v>106</v>
      </c>
      <c r="B48" s="3" t="s">
        <v>47</v>
      </c>
      <c r="C48" s="2" t="s">
        <v>48</v>
      </c>
      <c r="D48" s="3" t="s">
        <v>142</v>
      </c>
      <c r="E48" s="2">
        <v>15231235518</v>
      </c>
      <c r="F48" s="3" t="s">
        <v>13</v>
      </c>
      <c r="G48" s="2" t="s">
        <v>89</v>
      </c>
      <c r="H48" s="10">
        <v>2023</v>
      </c>
      <c r="I48" s="10" t="s">
        <v>123</v>
      </c>
      <c r="J48" s="10">
        <v>0.8</v>
      </c>
    </row>
    <row r="49" spans="1:10" s="5" customFormat="1" ht="30" customHeight="1" outlineLevel="1" collapsed="1">
      <c r="A49" s="2"/>
      <c r="B49" s="3"/>
      <c r="C49" s="2"/>
      <c r="D49" s="3"/>
      <c r="E49" s="2"/>
      <c r="F49" s="16" t="s">
        <v>176</v>
      </c>
      <c r="G49" s="2">
        <f>SUBTOTAL(3,G47:G48)</f>
        <v>2</v>
      </c>
      <c r="H49" s="10"/>
      <c r="I49" s="10"/>
      <c r="J49" s="10"/>
    </row>
    <row r="50" spans="1:10" s="5" customFormat="1" ht="30" hidden="1" customHeight="1" outlineLevel="2">
      <c r="A50" s="2" t="s">
        <v>96</v>
      </c>
      <c r="B50" s="6" t="s">
        <v>20</v>
      </c>
      <c r="C50" s="7" t="s">
        <v>21</v>
      </c>
      <c r="D50" s="7" t="s">
        <v>132</v>
      </c>
      <c r="E50" s="7">
        <v>15630863806</v>
      </c>
      <c r="F50" s="6" t="s">
        <v>19</v>
      </c>
      <c r="G50" s="2" t="s">
        <v>88</v>
      </c>
      <c r="H50" s="10">
        <v>2023</v>
      </c>
      <c r="I50" s="10" t="s">
        <v>123</v>
      </c>
      <c r="J50" s="10">
        <v>1.8</v>
      </c>
    </row>
    <row r="51" spans="1:10" s="5" customFormat="1" ht="30" hidden="1" customHeight="1" outlineLevel="2">
      <c r="A51" s="2" t="s">
        <v>117</v>
      </c>
      <c r="B51" s="6" t="s">
        <v>78</v>
      </c>
      <c r="C51" s="7" t="s">
        <v>79</v>
      </c>
      <c r="D51" s="7" t="s">
        <v>153</v>
      </c>
      <c r="E51" s="7">
        <v>13730270189</v>
      </c>
      <c r="F51" s="6" t="s">
        <v>19</v>
      </c>
      <c r="G51" s="2" t="s">
        <v>89</v>
      </c>
      <c r="H51" s="10">
        <v>2023</v>
      </c>
      <c r="I51" s="10" t="s">
        <v>123</v>
      </c>
      <c r="J51" s="10">
        <v>0.8</v>
      </c>
    </row>
    <row r="52" spans="1:10" s="5" customFormat="1" ht="30" customHeight="1" outlineLevel="1" collapsed="1">
      <c r="A52" s="2"/>
      <c r="B52" s="6"/>
      <c r="C52" s="7"/>
      <c r="D52" s="7"/>
      <c r="E52" s="7"/>
      <c r="F52" s="15" t="s">
        <v>177</v>
      </c>
      <c r="G52" s="2">
        <f>SUBTOTAL(3,G50:G51)</f>
        <v>2</v>
      </c>
      <c r="H52" s="10"/>
      <c r="I52" s="10"/>
      <c r="J52" s="10"/>
    </row>
    <row r="53" spans="1:10" s="5" customFormat="1" ht="30" hidden="1" customHeight="1" outlineLevel="2">
      <c r="A53" s="2" t="s">
        <v>98</v>
      </c>
      <c r="B53" s="6" t="s">
        <v>26</v>
      </c>
      <c r="C53" s="7" t="s">
        <v>27</v>
      </c>
      <c r="D53" s="7" t="s">
        <v>134</v>
      </c>
      <c r="E53" s="7">
        <v>13933228665</v>
      </c>
      <c r="F53" s="6" t="s">
        <v>25</v>
      </c>
      <c r="G53" s="2" t="s">
        <v>88</v>
      </c>
      <c r="H53" s="10">
        <v>2023</v>
      </c>
      <c r="I53" s="10" t="s">
        <v>123</v>
      </c>
      <c r="J53" s="10">
        <v>1.8</v>
      </c>
    </row>
    <row r="54" spans="1:10" s="5" customFormat="1" ht="30" customHeight="1" outlineLevel="1" collapsed="1">
      <c r="A54" s="17"/>
      <c r="B54" s="18"/>
      <c r="C54" s="19"/>
      <c r="D54" s="19"/>
      <c r="E54" s="19"/>
      <c r="F54" s="21" t="s">
        <v>178</v>
      </c>
      <c r="G54" s="17">
        <f>SUBTOTAL(3,G53:G53)</f>
        <v>1</v>
      </c>
      <c r="H54" s="20"/>
      <c r="I54" s="20"/>
      <c r="J54" s="20"/>
    </row>
    <row r="55" spans="1:10" s="5" customFormat="1" ht="30" customHeight="1">
      <c r="A55" s="17"/>
      <c r="B55" s="18"/>
      <c r="C55" s="19"/>
      <c r="D55" s="19"/>
      <c r="E55" s="19"/>
      <c r="F55" s="21" t="s">
        <v>179</v>
      </c>
      <c r="G55" s="17">
        <f>SUBTOTAL(3,G2:G53)</f>
        <v>30</v>
      </c>
      <c r="H55" s="20"/>
      <c r="I55" s="20"/>
      <c r="J55" s="20"/>
    </row>
  </sheetData>
  <sortState ref="A2:J32">
    <sortCondition ref="F2:F32"/>
  </sortState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2025-01-03T02:58:06Z</dcterms:modified>
</cp:coreProperties>
</file>